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75"/>
  </bookViews>
  <sheets>
    <sheet name="전기시스템공학과" sheetId="1" r:id="rId1"/>
  </sheets>
  <definedNames>
    <definedName name="_xlnm._FilterDatabase" localSheetId="0" hidden="1">전기시스템공학과!$B$2:$AR$49</definedName>
    <definedName name="_xlnm.Print_Area" localSheetId="0">전기시스템공학과!$Q$1:$Z$49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9" i="1" l="1"/>
  <c r="AO49" i="1"/>
  <c r="AN49" i="1"/>
  <c r="Z49" i="1"/>
  <c r="Y49" i="1"/>
  <c r="X49" i="1"/>
  <c r="I49" i="1"/>
</calcChain>
</file>

<file path=xl/sharedStrings.xml><?xml version="1.0" encoding="utf-8"?>
<sst xmlns="http://schemas.openxmlformats.org/spreadsheetml/2006/main" count="906" uniqueCount="283">
  <si>
    <t>에너지ICT공학과(2017학년도)</t>
    <phoneticPr fontId="1" type="noConversion"/>
  </si>
  <si>
    <t>2018전기시스템공학과</t>
    <phoneticPr fontId="1" type="noConversion"/>
  </si>
  <si>
    <t>학과명 변경</t>
    <phoneticPr fontId="1" type="noConversion"/>
  </si>
  <si>
    <t>2019전기시스템공학과(2019.01.14.)</t>
    <phoneticPr fontId="1" type="noConversion"/>
  </si>
  <si>
    <t>학년</t>
  </si>
  <si>
    <t>학기</t>
  </si>
  <si>
    <t>수업형태</t>
    <phoneticPr fontId="1" type="noConversion"/>
  </si>
  <si>
    <t>이수구분</t>
  </si>
  <si>
    <t>교과목번호</t>
    <phoneticPr fontId="8" type="noConversion"/>
  </si>
  <si>
    <t>과목명</t>
  </si>
  <si>
    <t>영문명</t>
    <phoneticPr fontId="8" type="noConversion"/>
  </si>
  <si>
    <t>학점</t>
  </si>
  <si>
    <t>이론</t>
  </si>
  <si>
    <t>실습</t>
  </si>
  <si>
    <t>담당교수명</t>
  </si>
  <si>
    <t>교과목 구성
(변경전)</t>
  </si>
  <si>
    <t>교과목 구성</t>
  </si>
  <si>
    <t>교과목 구성
(변경전)</t>
    <phoneticPr fontId="1" type="noConversion"/>
  </si>
  <si>
    <t>Off</t>
  </si>
  <si>
    <t>교양선택</t>
  </si>
  <si>
    <t>컴퓨터활용</t>
  </si>
  <si>
    <t>A Practical Use of Computer</t>
  </si>
  <si>
    <t>인문교양</t>
  </si>
  <si>
    <t>계열공통교양</t>
  </si>
  <si>
    <t>On-line</t>
    <phoneticPr fontId="1" type="noConversion"/>
  </si>
  <si>
    <t>기초교양
공통기초</t>
  </si>
  <si>
    <t>평생교육과 미래설계</t>
    <phoneticPr fontId="1" type="noConversion"/>
  </si>
  <si>
    <t>Life-long Education and Future plan</t>
  </si>
  <si>
    <t>신규</t>
    <phoneticPr fontId="1" type="noConversion"/>
  </si>
  <si>
    <t>VOD</t>
  </si>
  <si>
    <t>교양필수</t>
  </si>
  <si>
    <t>공통교양1(창의적 사고)</t>
    <phoneticPr fontId="1" type="noConversion"/>
  </si>
  <si>
    <t>Creative Thinking</t>
    <phoneticPr fontId="1" type="noConversion"/>
  </si>
  <si>
    <t xml:space="preserve">  </t>
  </si>
  <si>
    <t>대학공통교양</t>
  </si>
  <si>
    <t>교양선택</t>
    <phoneticPr fontId="1" type="noConversion"/>
  </si>
  <si>
    <t>창의적 사고</t>
  </si>
  <si>
    <t>Creative Thinking</t>
  </si>
  <si>
    <t>이수구분 변경</t>
    <phoneticPr fontId="1" type="noConversion"/>
  </si>
  <si>
    <t>신설</t>
    <phoneticPr fontId="1" type="noConversion"/>
  </si>
  <si>
    <t>On-line</t>
  </si>
  <si>
    <t>핵심교양
분석과판단</t>
  </si>
  <si>
    <t>합리적 문제해결과 논리</t>
    <phoneticPr fontId="1" type="noConversion"/>
  </si>
  <si>
    <t>Rational Problem Solving and Logic</t>
  </si>
  <si>
    <t>김효은</t>
    <phoneticPr fontId="1" type="noConversion"/>
  </si>
  <si>
    <t>BL</t>
  </si>
  <si>
    <t>생활속의수학</t>
  </si>
  <si>
    <t>Mathematics in Life</t>
  </si>
  <si>
    <t>BL</t>
    <phoneticPr fontId="1" type="noConversion"/>
  </si>
  <si>
    <t>공학기초
수학</t>
    <phoneticPr fontId="1" type="noConversion"/>
  </si>
  <si>
    <t>기초미분적분학</t>
    <phoneticPr fontId="1" type="noConversion"/>
  </si>
  <si>
    <t>Basis Calculus</t>
  </si>
  <si>
    <t>김성환</t>
    <phoneticPr fontId="1" type="noConversion"/>
  </si>
  <si>
    <t>기초미분적분학</t>
  </si>
  <si>
    <t>기초교양</t>
  </si>
  <si>
    <t>Basis Calculus</t>
    <phoneticPr fontId="1" type="noConversion"/>
  </si>
  <si>
    <t>Off</t>
    <phoneticPr fontId="1" type="noConversion"/>
  </si>
  <si>
    <t>일반교양
수학</t>
    <phoneticPr fontId="1" type="noConversion"/>
  </si>
  <si>
    <t>생활 속의 수학</t>
    <phoneticPr fontId="1" type="noConversion"/>
  </si>
  <si>
    <t>시간강사</t>
    <phoneticPr fontId="1" type="noConversion"/>
  </si>
  <si>
    <t>생활속의과학</t>
  </si>
  <si>
    <t>Science in Life</t>
  </si>
  <si>
    <t>전공필수</t>
  </si>
  <si>
    <t>에너지입문</t>
    <phoneticPr fontId="1" type="noConversion"/>
  </si>
  <si>
    <t>Introduction to Energy</t>
  </si>
  <si>
    <t>민준기</t>
    <phoneticPr fontId="1" type="noConversion"/>
  </si>
  <si>
    <t>에너지입문</t>
  </si>
  <si>
    <t>전임교수</t>
  </si>
  <si>
    <t>전공일반</t>
  </si>
  <si>
    <t>계열공통전공</t>
  </si>
  <si>
    <t>전임교수</t>
    <phoneticPr fontId="1" type="noConversion"/>
  </si>
  <si>
    <t>발표와 토론</t>
    <phoneticPr fontId="1" type="noConversion"/>
  </si>
  <si>
    <t>presentation and disussion</t>
  </si>
  <si>
    <t>동일</t>
    <phoneticPr fontId="1" type="noConversion"/>
  </si>
  <si>
    <t>공통교양2 (세계문화기행)</t>
    <phoneticPr fontId="1" type="noConversion"/>
  </si>
  <si>
    <t>The World Culture Trip</t>
    <phoneticPr fontId="1" type="noConversion"/>
  </si>
  <si>
    <t>세계문화기행</t>
    <phoneticPr fontId="1" type="noConversion"/>
  </si>
  <si>
    <t>The World Culture Trip</t>
  </si>
  <si>
    <t>겸임교수</t>
  </si>
  <si>
    <t>핵심교양
사고와표현</t>
  </si>
  <si>
    <t>인간의 탐색</t>
    <phoneticPr fontId="1" type="noConversion"/>
  </si>
  <si>
    <t>Understanding of Human Beings</t>
  </si>
  <si>
    <t>기초물리학</t>
  </si>
  <si>
    <t>Fundamentals of Physics</t>
  </si>
  <si>
    <t>공학기초
물리</t>
    <phoneticPr fontId="1" type="noConversion"/>
  </si>
  <si>
    <t>기초물리학</t>
    <phoneticPr fontId="1" type="noConversion"/>
  </si>
  <si>
    <t>발표와 토론</t>
  </si>
  <si>
    <t>Presentation and Discussion</t>
  </si>
  <si>
    <t>전공선택</t>
  </si>
  <si>
    <t>공학수학</t>
    <phoneticPr fontId="1" type="noConversion"/>
  </si>
  <si>
    <t>Engineering Mathematics</t>
  </si>
  <si>
    <t>C프로그래밍</t>
  </si>
  <si>
    <t>C Programming</t>
  </si>
  <si>
    <t>실무기초</t>
  </si>
  <si>
    <t>C 프로그래밍</t>
    <phoneticPr fontId="1" type="noConversion"/>
  </si>
  <si>
    <t>수업형태 변경</t>
    <phoneticPr fontId="1" type="noConversion"/>
  </si>
  <si>
    <t>기초회로이론</t>
    <phoneticPr fontId="1" type="noConversion"/>
  </si>
  <si>
    <t>Fundamental Circuit Theory</t>
  </si>
  <si>
    <t>공업수학</t>
  </si>
  <si>
    <t>Industrial Mathematics</t>
  </si>
  <si>
    <t>Engineering Mathematics</t>
    <phoneticPr fontId="1" type="noConversion"/>
  </si>
  <si>
    <t>과목명, 영문명 변경</t>
    <phoneticPr fontId="1" type="noConversion"/>
  </si>
  <si>
    <t>계열공통교양</t>
    <phoneticPr fontId="1" type="noConversion"/>
  </si>
  <si>
    <t>글쓰기</t>
    <phoneticPr fontId="1" type="noConversion"/>
  </si>
  <si>
    <t>Writing with Strategy</t>
  </si>
  <si>
    <t>기초회로이론</t>
  </si>
  <si>
    <t>정승민</t>
    <phoneticPr fontId="1" type="noConversion"/>
  </si>
  <si>
    <t>핵심교양
도전과미래</t>
  </si>
  <si>
    <t>역사와 문화</t>
    <phoneticPr fontId="1" type="noConversion"/>
  </si>
  <si>
    <t>History and Culture</t>
  </si>
  <si>
    <t>공통교양3</t>
  </si>
  <si>
    <t>(생애주기과학/과기대_18년 여름학기)</t>
    <phoneticPr fontId="1" type="noConversion"/>
  </si>
  <si>
    <t>생애주기과학</t>
  </si>
  <si>
    <t>Lifetime Science</t>
  </si>
  <si>
    <t>전기자기학</t>
    <phoneticPr fontId="1" type="noConversion"/>
  </si>
  <si>
    <t>Electromagnetics</t>
  </si>
  <si>
    <t>김기찬</t>
    <phoneticPr fontId="1" type="noConversion"/>
  </si>
  <si>
    <t>전기자기학</t>
  </si>
  <si>
    <t>김기찬</t>
  </si>
  <si>
    <t>전력전자응용</t>
    <phoneticPr fontId="1" type="noConversion"/>
  </si>
  <si>
    <t>Power Electronics Application</t>
  </si>
  <si>
    <t>심재명</t>
    <phoneticPr fontId="1" type="noConversion"/>
  </si>
  <si>
    <t>전자회로</t>
  </si>
  <si>
    <t>Electronics Circuits</t>
  </si>
  <si>
    <t>권정민</t>
    <phoneticPr fontId="1" type="noConversion"/>
  </si>
  <si>
    <t>전력전자응용</t>
  </si>
  <si>
    <t>신규교과목 추가</t>
    <phoneticPr fontId="1" type="noConversion"/>
  </si>
  <si>
    <t>학과전문전공</t>
  </si>
  <si>
    <t>회로설계</t>
    <phoneticPr fontId="1" type="noConversion"/>
  </si>
  <si>
    <t>Circuit Design</t>
  </si>
  <si>
    <t>회로설계</t>
  </si>
  <si>
    <t>기계시스템의 이해</t>
    <phoneticPr fontId="1" type="noConversion"/>
  </si>
  <si>
    <t>Understanding Machine System</t>
    <phoneticPr fontId="1" type="noConversion"/>
  </si>
  <si>
    <t>디지털공학</t>
  </si>
  <si>
    <t>Digital Engineering</t>
  </si>
  <si>
    <t>전기기초실험</t>
    <phoneticPr fontId="1" type="noConversion"/>
  </si>
  <si>
    <t>Fundamental Electrical Experiment</t>
  </si>
  <si>
    <t>최상동</t>
    <phoneticPr fontId="1" type="noConversion"/>
  </si>
  <si>
    <t>전기기초실험</t>
  </si>
  <si>
    <t>전공필수</t>
    <phoneticPr fontId="1" type="noConversion"/>
  </si>
  <si>
    <t>일반교양
기술과창업</t>
  </si>
  <si>
    <t>기술과 경영</t>
    <phoneticPr fontId="1" type="noConversion"/>
  </si>
  <si>
    <t>Technology and Management</t>
  </si>
  <si>
    <t>공통교양4</t>
  </si>
  <si>
    <t>전략적 글쓰기</t>
    <phoneticPr fontId="1" type="noConversion"/>
  </si>
  <si>
    <t>전략적글쓰기</t>
  </si>
  <si>
    <t>전자회로</t>
    <phoneticPr fontId="1" type="noConversion"/>
  </si>
  <si>
    <t>창업의이해</t>
  </si>
  <si>
    <t>Understanding Start-up</t>
  </si>
  <si>
    <t>학기 변경</t>
    <phoneticPr fontId="1" type="noConversion"/>
  </si>
  <si>
    <t>김윤현</t>
    <phoneticPr fontId="1" type="noConversion"/>
  </si>
  <si>
    <t>컨버터공학</t>
    <phoneticPr fontId="1" type="noConversion"/>
  </si>
  <si>
    <t>Converter Engineering</t>
  </si>
  <si>
    <t>전기기기</t>
  </si>
  <si>
    <t>Electrical Machines</t>
  </si>
  <si>
    <t>이중호</t>
  </si>
  <si>
    <t>전공선택</t>
    <phoneticPr fontId="1" type="noConversion"/>
  </si>
  <si>
    <t>반도체공학</t>
    <phoneticPr fontId="1" type="noConversion"/>
  </si>
  <si>
    <t>Semiconductor Engineering</t>
  </si>
  <si>
    <t>반도체공학</t>
  </si>
  <si>
    <t>최원석</t>
    <phoneticPr fontId="1" type="noConversion"/>
  </si>
  <si>
    <t>기계시스템</t>
    <phoneticPr fontId="1" type="noConversion"/>
  </si>
  <si>
    <t>Machine System</t>
    <phoneticPr fontId="1" type="noConversion"/>
  </si>
  <si>
    <t>센서공학</t>
  </si>
  <si>
    <t>Sensor Engineering</t>
  </si>
  <si>
    <t>강현일</t>
  </si>
  <si>
    <t>CAD</t>
  </si>
  <si>
    <t>Computer Aided Design</t>
  </si>
  <si>
    <t>학년, 학기 변경</t>
    <phoneticPr fontId="1" type="noConversion"/>
  </si>
  <si>
    <t>전공실무</t>
    <phoneticPr fontId="1" type="noConversion"/>
  </si>
  <si>
    <t>심선</t>
  </si>
  <si>
    <t>디지털공학</t>
    <phoneticPr fontId="1" type="noConversion"/>
  </si>
  <si>
    <t>Digital Engineering</t>
    <phoneticPr fontId="1" type="noConversion"/>
  </si>
  <si>
    <t>학기변경 2-1</t>
    <phoneticPr fontId="1" type="noConversion"/>
  </si>
  <si>
    <t>3D 프린팅</t>
  </si>
  <si>
    <t>3D Printing</t>
  </si>
  <si>
    <t>일반교양
문학과예술</t>
  </si>
  <si>
    <t>언어와 사회</t>
    <phoneticPr fontId="1" type="noConversion"/>
  </si>
  <si>
    <t>Language and Society</t>
  </si>
  <si>
    <t>경영과회계</t>
  </si>
  <si>
    <t>Business and Accounting</t>
  </si>
  <si>
    <t>경영과회계</t>
    <phoneticPr fontId="1" type="noConversion"/>
  </si>
  <si>
    <t>전력계통공학</t>
    <phoneticPr fontId="1" type="noConversion"/>
  </si>
  <si>
    <t>Electric Power System Engineering</t>
  </si>
  <si>
    <t>?</t>
    <phoneticPr fontId="1" type="noConversion"/>
  </si>
  <si>
    <t>전력계통공학</t>
  </si>
  <si>
    <t>김영달</t>
  </si>
  <si>
    <t>BL</t>
    <phoneticPr fontId="1" type="noConversion"/>
  </si>
  <si>
    <t>제어시스템</t>
    <phoneticPr fontId="1" type="noConversion"/>
  </si>
  <si>
    <t>Control System</t>
  </si>
  <si>
    <t>김도완</t>
    <phoneticPr fontId="1" type="noConversion"/>
  </si>
  <si>
    <t>제어시스템</t>
  </si>
  <si>
    <t>김도완</t>
  </si>
  <si>
    <t>태양광발전시스템</t>
    <phoneticPr fontId="1" type="noConversion"/>
  </si>
  <si>
    <t>Photovoltaic System</t>
  </si>
  <si>
    <t>최원석,민준기</t>
    <phoneticPr fontId="1" type="noConversion"/>
  </si>
  <si>
    <t>전력전자공학</t>
  </si>
  <si>
    <t>Power Electronics</t>
  </si>
  <si>
    <t>최원석</t>
    <phoneticPr fontId="1" type="noConversion"/>
  </si>
  <si>
    <t>태양광발전시스템</t>
  </si>
  <si>
    <t>전기기기</t>
    <phoneticPr fontId="1" type="noConversion"/>
  </si>
  <si>
    <t>Electric Machines</t>
  </si>
  <si>
    <t>이중호</t>
    <phoneticPr fontId="1" type="noConversion"/>
  </si>
  <si>
    <t>김윤현</t>
    <phoneticPr fontId="1" type="noConversion"/>
  </si>
  <si>
    <t>전공일반</t>
    <phoneticPr fontId="1" type="noConversion"/>
  </si>
  <si>
    <t>전공필수</t>
    <phoneticPr fontId="1" type="noConversion"/>
  </si>
  <si>
    <t>Electric Machines</t>
    <phoneticPr fontId="1" type="noConversion"/>
  </si>
  <si>
    <t>학년, 학기 변경</t>
    <phoneticPr fontId="1" type="noConversion"/>
  </si>
  <si>
    <t>신설</t>
    <phoneticPr fontId="1" type="noConversion"/>
  </si>
  <si>
    <t>Off</t>
    <phoneticPr fontId="1" type="noConversion"/>
  </si>
  <si>
    <t>현장실무Ⅰ</t>
    <phoneticPr fontId="1" type="noConversion"/>
  </si>
  <si>
    <t>Field BusinessⅠ</t>
  </si>
  <si>
    <t>현장실무Ⅰ</t>
  </si>
  <si>
    <t>계절</t>
    <phoneticPr fontId="1" type="noConversion"/>
  </si>
  <si>
    <t>인턴십</t>
  </si>
  <si>
    <t>앱 개발</t>
    <phoneticPr fontId="1" type="noConversion"/>
  </si>
  <si>
    <t>App Development</t>
  </si>
  <si>
    <t>앱 개발</t>
  </si>
  <si>
    <t>송배전공학</t>
    <phoneticPr fontId="1" type="noConversion"/>
  </si>
  <si>
    <t>Power Transmission and Distribution Engineering</t>
  </si>
  <si>
    <t>영상처리</t>
  </si>
  <si>
    <t>Image Processing</t>
  </si>
  <si>
    <t>정찬호</t>
  </si>
  <si>
    <t>전공선택</t>
    <phoneticPr fontId="1" type="noConversion"/>
  </si>
  <si>
    <t>Power Transmission and Distribution Engineering</t>
    <phoneticPr fontId="1" type="noConversion"/>
  </si>
  <si>
    <t>신규교과목 추가</t>
    <phoneticPr fontId="1" type="noConversion"/>
  </si>
  <si>
    <t>신재생에너지 실습</t>
    <phoneticPr fontId="1" type="noConversion"/>
  </si>
  <si>
    <t>Renewable Energy Practice</t>
  </si>
  <si>
    <t>PLC제어</t>
  </si>
  <si>
    <t>PLC Control</t>
  </si>
  <si>
    <t>신재생에너지 실습</t>
  </si>
  <si>
    <t>3D프린팅 응용</t>
    <phoneticPr fontId="1" type="noConversion"/>
  </si>
  <si>
    <t>Advanced 3D Printing Modeling</t>
  </si>
  <si>
    <t>에너지설비</t>
  </si>
  <si>
    <t>Energy Facility &amp; Installation</t>
  </si>
  <si>
    <t>전공실무</t>
    <phoneticPr fontId="1" type="noConversion"/>
  </si>
  <si>
    <t>학년 변경</t>
    <phoneticPr fontId="1" type="noConversion"/>
  </si>
  <si>
    <t>센서공학</t>
    <phoneticPr fontId="1" type="noConversion"/>
  </si>
  <si>
    <t>아트웍 설계 제작</t>
  </si>
  <si>
    <t>Artwork Design &amp; Manufacture</t>
  </si>
  <si>
    <t>전공실무</t>
  </si>
  <si>
    <t>현장실무 Ⅱ</t>
    <phoneticPr fontId="1" type="noConversion"/>
  </si>
  <si>
    <t>Field Business II</t>
  </si>
  <si>
    <t>현장실무 II</t>
  </si>
  <si>
    <t>창업의 이해</t>
    <phoneticPr fontId="1" type="noConversion"/>
  </si>
  <si>
    <t>디자인과 생활</t>
  </si>
  <si>
    <t>Design and Lifestyle</t>
  </si>
  <si>
    <t>전기시스템 세미나</t>
    <phoneticPr fontId="1" type="noConversion"/>
  </si>
  <si>
    <t>Seminar Electrical System</t>
  </si>
  <si>
    <t>에너지ICT세미나</t>
  </si>
  <si>
    <t>Energy ICT Seminar</t>
  </si>
  <si>
    <t>전기시스템 세미나</t>
  </si>
  <si>
    <t>과목명, 영문명 변경</t>
    <phoneticPr fontId="1" type="noConversion"/>
  </si>
  <si>
    <t>CAD</t>
    <phoneticPr fontId="1" type="noConversion"/>
  </si>
  <si>
    <t>학년학기변경2-2</t>
    <phoneticPr fontId="1" type="noConversion"/>
  </si>
  <si>
    <t>전기설비</t>
  </si>
  <si>
    <t>Electric Facility &amp; Installation</t>
  </si>
  <si>
    <t>학년, 학기 과목명, 영문명 변경</t>
    <phoneticPr fontId="1" type="noConversion"/>
  </si>
  <si>
    <t>에너지관리 시스템</t>
    <phoneticPr fontId="1" type="noConversion"/>
  </si>
  <si>
    <t>Energy Management Sytstem</t>
  </si>
  <si>
    <t>에너지관리시스템</t>
  </si>
  <si>
    <t>에너지법규</t>
    <phoneticPr fontId="1" type="noConversion"/>
  </si>
  <si>
    <t>Energy Codes</t>
  </si>
  <si>
    <t>에너지법규</t>
  </si>
  <si>
    <t>현장실무 Ⅲ</t>
    <phoneticPr fontId="1" type="noConversion"/>
  </si>
  <si>
    <t>Field Business III</t>
  </si>
  <si>
    <t>현장실무 III</t>
  </si>
  <si>
    <t>전기설비</t>
    <phoneticPr fontId="1" type="noConversion"/>
  </si>
  <si>
    <t>학기변경4-1</t>
    <phoneticPr fontId="1" type="noConversion"/>
  </si>
  <si>
    <t>에너지ICT특론</t>
  </si>
  <si>
    <t>Advanced Energy ICT</t>
  </si>
  <si>
    <t>전기시스템 특론</t>
  </si>
  <si>
    <t>Advanced Electrical System</t>
  </si>
  <si>
    <t>영상처리</t>
    <phoneticPr fontId="1" type="noConversion"/>
  </si>
  <si>
    <t>에너지실무</t>
  </si>
  <si>
    <t>Working-level Energy</t>
  </si>
  <si>
    <t>에너지변환공학</t>
    <phoneticPr fontId="1" type="noConversion"/>
  </si>
  <si>
    <t>Energy Conversion Engineering</t>
  </si>
  <si>
    <t>에너지변환공학</t>
  </si>
  <si>
    <t>정보보안</t>
    <phoneticPr fontId="1" type="noConversion"/>
  </si>
  <si>
    <t>Information Security</t>
  </si>
  <si>
    <t>정보보안</t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</si>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</sst>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24"/>
      <color theme="1"/>
      <name val="맑은 고딕"/>
      <family val="2"/>
      <scheme val="minor"/>
    </font>
    <font>
      <sz val="24"/>
      <color rgb="FFFF0000"/>
      <name val="맑은 고딕"/>
      <family val="2"/>
      <scheme val="minor"/>
    </font>
    <font>
      <sz val="24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바탕"/>
      <family val="1"/>
      <charset val="129"/>
    </font>
    <font>
      <sz val="9"/>
      <name val="바탕"/>
      <family val="1"/>
      <charset val="129"/>
    </font>
    <font>
      <sz val="8"/>
      <color rgb="FF0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rgb="FF0070C0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F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shrinkToFi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shrinkToFit="1"/>
    </xf>
    <xf numFmtId="0" fontId="5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justify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6" fillId="0" borderId="5" xfId="0" applyFont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9" fillId="4" borderId="5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justify" vertical="center" wrapText="1"/>
    </xf>
    <xf numFmtId="0" fontId="9" fillId="4" borderId="32" xfId="0" applyFont="1" applyFill="1" applyBorder="1" applyAlignment="1">
      <alignment horizontal="justify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justify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justify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justify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9" fillId="4" borderId="27" xfId="0" applyFont="1" applyFill="1" applyBorder="1" applyAlignment="1">
      <alignment horizontal="justify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justify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0"/>
  <sheetViews>
    <sheetView tabSelected="1" topLeftCell="R1" workbookViewId="0">
      <selection activeCell="AL24" sqref="AL24"/>
    </sheetView>
  </sheetViews>
  <sheetFormatPr defaultRowHeight="16.5" x14ac:dyDescent="0.3"/>
  <cols>
    <col min="1" max="1" width="3.125" customWidth="1"/>
    <col min="2" max="3" width="4.5" bestFit="1" customWidth="1"/>
    <col min="4" max="5" width="7.5" bestFit="1" customWidth="1"/>
    <col min="7" max="7" width="22.625" customWidth="1"/>
    <col min="8" max="8" width="29.625" customWidth="1"/>
    <col min="9" max="11" width="4.5" bestFit="1" customWidth="1"/>
    <col min="12" max="12" width="5.625" customWidth="1"/>
    <col min="13" max="13" width="11" bestFit="1" customWidth="1"/>
    <col min="14" max="14" width="19.25" bestFit="1" customWidth="1"/>
    <col min="15" max="15" width="13" bestFit="1" customWidth="1"/>
    <col min="16" max="16" width="2" customWidth="1"/>
    <col min="17" max="18" width="4.5" bestFit="1" customWidth="1"/>
    <col min="19" max="20" width="7.5" bestFit="1" customWidth="1"/>
    <col min="22" max="22" width="22.625" customWidth="1"/>
    <col min="23" max="23" width="34.375" customWidth="1"/>
    <col min="24" max="26" width="4.5" bestFit="1" customWidth="1"/>
    <col min="27" max="27" width="9.625" style="239" customWidth="1"/>
    <col min="28" max="28" width="8.375" hidden="1" customWidth="1"/>
    <col min="29" max="29" width="11" style="240" hidden="1" customWidth="1"/>
    <col min="30" max="30" width="9.5" style="240" hidden="1" customWidth="1"/>
    <col min="31" max="31" width="13" style="240" hidden="1" customWidth="1"/>
    <col min="32" max="33" width="4.5" bestFit="1" customWidth="1"/>
    <col min="34" max="34" width="7.5" bestFit="1" customWidth="1"/>
    <col min="35" max="35" width="7.5" customWidth="1"/>
    <col min="36" max="36" width="7.5" bestFit="1" customWidth="1"/>
    <col min="38" max="38" width="22.625" customWidth="1"/>
    <col min="39" max="39" width="34.375" customWidth="1"/>
    <col min="40" max="42" width="4.5" bestFit="1" customWidth="1"/>
    <col min="43" max="43" width="9.75" style="239" customWidth="1"/>
  </cols>
  <sheetData>
    <row r="1" spans="2:44" ht="39" thickBot="1" x14ac:dyDescent="0.75">
      <c r="G1" s="1" t="s">
        <v>0</v>
      </c>
      <c r="Q1" s="2" t="s">
        <v>1</v>
      </c>
      <c r="R1" s="3"/>
      <c r="S1" s="3"/>
      <c r="T1" s="3"/>
      <c r="U1" s="3"/>
      <c r="V1" s="3"/>
      <c r="W1" s="3"/>
      <c r="X1" s="3"/>
      <c r="Y1" s="3"/>
      <c r="Z1" s="3"/>
      <c r="AA1" s="4" t="s">
        <v>2</v>
      </c>
      <c r="AB1" s="5"/>
      <c r="AC1" s="6"/>
      <c r="AD1" s="6"/>
      <c r="AE1" s="6"/>
      <c r="AF1" s="2" t="s">
        <v>3</v>
      </c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2:44" ht="15" customHeight="1" thickBot="1" x14ac:dyDescent="0.35">
      <c r="B2" s="7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9" t="s">
        <v>13</v>
      </c>
      <c r="M2" t="s">
        <v>14</v>
      </c>
      <c r="N2" t="s">
        <v>15</v>
      </c>
      <c r="O2" t="s">
        <v>16</v>
      </c>
      <c r="Q2" s="7" t="s">
        <v>4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8" t="s">
        <v>11</v>
      </c>
      <c r="Y2" s="8" t="s">
        <v>12</v>
      </c>
      <c r="Z2" s="9" t="s">
        <v>13</v>
      </c>
      <c r="AA2" s="10"/>
      <c r="AB2" s="11"/>
      <c r="AC2" s="12" t="s">
        <v>14</v>
      </c>
      <c r="AD2" s="13" t="s">
        <v>17</v>
      </c>
      <c r="AE2" s="12" t="s">
        <v>16</v>
      </c>
      <c r="AF2" s="7" t="s">
        <v>4</v>
      </c>
      <c r="AG2" s="8" t="s">
        <v>5</v>
      </c>
      <c r="AH2" s="8" t="s">
        <v>6</v>
      </c>
      <c r="AI2" s="8"/>
      <c r="AJ2" s="8" t="s">
        <v>7</v>
      </c>
      <c r="AK2" s="8" t="s">
        <v>8</v>
      </c>
      <c r="AL2" s="8" t="s">
        <v>9</v>
      </c>
      <c r="AM2" s="8" t="s">
        <v>10</v>
      </c>
      <c r="AN2" s="8" t="s">
        <v>11</v>
      </c>
      <c r="AO2" s="8" t="s">
        <v>12</v>
      </c>
      <c r="AP2" s="9" t="s">
        <v>13</v>
      </c>
      <c r="AQ2" s="10"/>
    </row>
    <row r="3" spans="2:44" ht="17.100000000000001" customHeight="1" x14ac:dyDescent="0.3">
      <c r="B3" s="14">
        <v>1</v>
      </c>
      <c r="C3" s="15">
        <v>1</v>
      </c>
      <c r="D3" s="15" t="s">
        <v>18</v>
      </c>
      <c r="E3" s="15" t="s">
        <v>19</v>
      </c>
      <c r="F3" s="16">
        <v>20110567</v>
      </c>
      <c r="G3" s="17" t="s">
        <v>20</v>
      </c>
      <c r="H3" s="18" t="s">
        <v>21</v>
      </c>
      <c r="I3" s="15">
        <v>3</v>
      </c>
      <c r="J3" s="15">
        <v>2</v>
      </c>
      <c r="K3" s="19">
        <v>2</v>
      </c>
      <c r="N3" t="s">
        <v>22</v>
      </c>
      <c r="O3" t="s">
        <v>23</v>
      </c>
      <c r="Q3" s="14">
        <v>1</v>
      </c>
      <c r="R3" s="15">
        <v>1</v>
      </c>
      <c r="S3" s="15" t="s">
        <v>18</v>
      </c>
      <c r="T3" s="15" t="s">
        <v>19</v>
      </c>
      <c r="U3" s="16">
        <v>20110567</v>
      </c>
      <c r="V3" s="20" t="s">
        <v>20</v>
      </c>
      <c r="W3" s="21" t="s">
        <v>21</v>
      </c>
      <c r="X3" s="15">
        <v>3</v>
      </c>
      <c r="Y3" s="15">
        <v>2</v>
      </c>
      <c r="Z3" s="19">
        <v>2</v>
      </c>
      <c r="AA3" s="10"/>
      <c r="AB3" s="11"/>
      <c r="AC3" s="12"/>
      <c r="AD3" s="12" t="s">
        <v>22</v>
      </c>
      <c r="AE3" s="12" t="s">
        <v>23</v>
      </c>
      <c r="AF3" s="22">
        <v>1</v>
      </c>
      <c r="AG3" s="23">
        <v>1</v>
      </c>
      <c r="AH3" s="23" t="s">
        <v>24</v>
      </c>
      <c r="AI3" s="23" t="s">
        <v>25</v>
      </c>
      <c r="AJ3" s="23" t="s">
        <v>19</v>
      </c>
      <c r="AK3" s="23">
        <v>20180382</v>
      </c>
      <c r="AL3" s="24" t="s">
        <v>26</v>
      </c>
      <c r="AM3" s="24" t="s">
        <v>27</v>
      </c>
      <c r="AN3" s="23">
        <v>3</v>
      </c>
      <c r="AO3" s="23">
        <v>3</v>
      </c>
      <c r="AP3" s="25">
        <v>0</v>
      </c>
      <c r="AQ3" s="10" t="s">
        <v>28</v>
      </c>
    </row>
    <row r="4" spans="2:44" ht="17.100000000000001" customHeight="1" x14ac:dyDescent="0.3">
      <c r="B4" s="26">
        <v>1</v>
      </c>
      <c r="C4" s="27">
        <v>1</v>
      </c>
      <c r="D4" s="27" t="s">
        <v>29</v>
      </c>
      <c r="E4" s="27" t="s">
        <v>30</v>
      </c>
      <c r="F4" s="27">
        <v>20110519</v>
      </c>
      <c r="G4" s="28" t="s">
        <v>31</v>
      </c>
      <c r="H4" s="29" t="s">
        <v>32</v>
      </c>
      <c r="I4" s="27">
        <v>3</v>
      </c>
      <c r="J4" s="27">
        <v>3</v>
      </c>
      <c r="K4" s="30">
        <v>0</v>
      </c>
      <c r="M4" t="s">
        <v>33</v>
      </c>
      <c r="N4" t="s">
        <v>22</v>
      </c>
      <c r="O4" t="s">
        <v>34</v>
      </c>
      <c r="Q4" s="26">
        <v>1</v>
      </c>
      <c r="R4" s="27">
        <v>1</v>
      </c>
      <c r="S4" s="27" t="s">
        <v>29</v>
      </c>
      <c r="T4" s="31" t="s">
        <v>35</v>
      </c>
      <c r="U4" s="31">
        <v>20110519</v>
      </c>
      <c r="V4" s="32" t="s">
        <v>36</v>
      </c>
      <c r="W4" s="33" t="s">
        <v>37</v>
      </c>
      <c r="X4" s="27">
        <v>3</v>
      </c>
      <c r="Y4" s="27">
        <v>3</v>
      </c>
      <c r="Z4" s="30">
        <v>0</v>
      </c>
      <c r="AA4" s="10" t="s">
        <v>38</v>
      </c>
      <c r="AB4" s="34" t="s">
        <v>39</v>
      </c>
      <c r="AC4" s="12" t="s">
        <v>33</v>
      </c>
      <c r="AD4" s="12" t="s">
        <v>22</v>
      </c>
      <c r="AE4" s="12" t="s">
        <v>34</v>
      </c>
      <c r="AF4" s="35">
        <v>1</v>
      </c>
      <c r="AG4" s="36">
        <v>1</v>
      </c>
      <c r="AH4" s="36" t="s">
        <v>40</v>
      </c>
      <c r="AI4" s="36" t="s">
        <v>41</v>
      </c>
      <c r="AJ4" s="36" t="s">
        <v>19</v>
      </c>
      <c r="AK4" s="36">
        <v>20160275</v>
      </c>
      <c r="AL4" s="37" t="s">
        <v>42</v>
      </c>
      <c r="AM4" s="38" t="s">
        <v>43</v>
      </c>
      <c r="AN4" s="36">
        <v>3</v>
      </c>
      <c r="AO4" s="36">
        <v>3</v>
      </c>
      <c r="AP4" s="39">
        <v>0</v>
      </c>
      <c r="AQ4" s="10"/>
      <c r="AR4" t="s">
        <v>44</v>
      </c>
    </row>
    <row r="5" spans="2:44" ht="17.100000000000001" customHeight="1" x14ac:dyDescent="0.3">
      <c r="B5" s="26">
        <v>1</v>
      </c>
      <c r="C5" s="27">
        <v>1</v>
      </c>
      <c r="D5" s="40" t="s">
        <v>45</v>
      </c>
      <c r="E5" s="27" t="s">
        <v>19</v>
      </c>
      <c r="F5" s="27">
        <v>20110538</v>
      </c>
      <c r="G5" s="28" t="s">
        <v>46</v>
      </c>
      <c r="H5" s="29" t="s">
        <v>47</v>
      </c>
      <c r="I5" s="27">
        <v>3</v>
      </c>
      <c r="J5" s="27">
        <v>3</v>
      </c>
      <c r="K5" s="30">
        <v>0</v>
      </c>
      <c r="M5" t="s">
        <v>33</v>
      </c>
      <c r="N5" t="s">
        <v>22</v>
      </c>
      <c r="O5" t="s">
        <v>23</v>
      </c>
      <c r="Q5" s="26">
        <v>1</v>
      </c>
      <c r="R5" s="27">
        <v>1</v>
      </c>
      <c r="S5" s="40" t="s">
        <v>45</v>
      </c>
      <c r="T5" s="27" t="s">
        <v>19</v>
      </c>
      <c r="U5" s="27">
        <v>20110538</v>
      </c>
      <c r="V5" s="41" t="s">
        <v>46</v>
      </c>
      <c r="W5" s="42" t="s">
        <v>47</v>
      </c>
      <c r="X5" s="27">
        <v>3</v>
      </c>
      <c r="Y5" s="27">
        <v>3</v>
      </c>
      <c r="Z5" s="30">
        <v>0</v>
      </c>
      <c r="AA5" s="10"/>
      <c r="AB5" s="11"/>
      <c r="AC5" s="12" t="s">
        <v>33</v>
      </c>
      <c r="AD5" s="12" t="s">
        <v>22</v>
      </c>
      <c r="AE5" s="12" t="s">
        <v>23</v>
      </c>
      <c r="AF5" s="35">
        <v>1</v>
      </c>
      <c r="AG5" s="36">
        <v>1</v>
      </c>
      <c r="AH5" s="43" t="s">
        <v>48</v>
      </c>
      <c r="AI5" s="43" t="s">
        <v>49</v>
      </c>
      <c r="AJ5" s="36" t="s">
        <v>19</v>
      </c>
      <c r="AK5" s="36">
        <v>20100021</v>
      </c>
      <c r="AL5" s="37" t="s">
        <v>50</v>
      </c>
      <c r="AM5" s="38" t="s">
        <v>51</v>
      </c>
      <c r="AN5" s="36">
        <v>3</v>
      </c>
      <c r="AO5" s="36">
        <v>3</v>
      </c>
      <c r="AP5" s="39">
        <v>0</v>
      </c>
      <c r="AQ5" s="10"/>
      <c r="AR5" t="s">
        <v>52</v>
      </c>
    </row>
    <row r="6" spans="2:44" ht="17.100000000000001" customHeight="1" x14ac:dyDescent="0.3">
      <c r="B6" s="26">
        <v>1</v>
      </c>
      <c r="C6" s="27">
        <v>1</v>
      </c>
      <c r="D6" s="27" t="s">
        <v>18</v>
      </c>
      <c r="E6" s="27" t="s">
        <v>30</v>
      </c>
      <c r="F6" s="44">
        <v>20100021</v>
      </c>
      <c r="G6" s="45" t="s">
        <v>53</v>
      </c>
      <c r="H6" s="46" t="s">
        <v>51</v>
      </c>
      <c r="I6" s="27">
        <v>3</v>
      </c>
      <c r="J6" s="27">
        <v>3</v>
      </c>
      <c r="K6" s="30">
        <v>0</v>
      </c>
      <c r="M6" t="s">
        <v>33</v>
      </c>
      <c r="N6" t="s">
        <v>54</v>
      </c>
      <c r="O6" t="s">
        <v>23</v>
      </c>
      <c r="Q6" s="26">
        <v>1</v>
      </c>
      <c r="R6" s="27">
        <v>1</v>
      </c>
      <c r="S6" s="27" t="s">
        <v>18</v>
      </c>
      <c r="T6" s="27" t="s">
        <v>30</v>
      </c>
      <c r="U6" s="44">
        <v>20100021</v>
      </c>
      <c r="V6" s="41" t="s">
        <v>53</v>
      </c>
      <c r="W6" s="46" t="s">
        <v>55</v>
      </c>
      <c r="X6" s="27">
        <v>3</v>
      </c>
      <c r="Y6" s="27">
        <v>3</v>
      </c>
      <c r="Z6" s="30">
        <v>0</v>
      </c>
      <c r="AA6" s="10"/>
      <c r="AB6" s="11"/>
      <c r="AC6" s="12" t="s">
        <v>33</v>
      </c>
      <c r="AD6" s="12" t="s">
        <v>54</v>
      </c>
      <c r="AE6" s="12" t="s">
        <v>23</v>
      </c>
      <c r="AF6" s="35">
        <v>1</v>
      </c>
      <c r="AG6" s="36">
        <v>1</v>
      </c>
      <c r="AH6" s="36" t="s">
        <v>56</v>
      </c>
      <c r="AI6" s="36" t="s">
        <v>57</v>
      </c>
      <c r="AJ6" s="36" t="s">
        <v>19</v>
      </c>
      <c r="AK6" s="47">
        <v>20110538</v>
      </c>
      <c r="AL6" s="37" t="s">
        <v>58</v>
      </c>
      <c r="AM6" s="37" t="s">
        <v>47</v>
      </c>
      <c r="AN6" s="36">
        <v>3</v>
      </c>
      <c r="AO6" s="36">
        <v>3</v>
      </c>
      <c r="AP6" s="39">
        <v>0</v>
      </c>
      <c r="AQ6" s="10"/>
      <c r="AR6" t="s">
        <v>59</v>
      </c>
    </row>
    <row r="7" spans="2:44" ht="17.100000000000001" customHeight="1" thickBot="1" x14ac:dyDescent="0.35">
      <c r="B7" s="26">
        <v>1</v>
      </c>
      <c r="C7" s="27">
        <v>1</v>
      </c>
      <c r="D7" s="27" t="s">
        <v>18</v>
      </c>
      <c r="E7" s="27" t="s">
        <v>19</v>
      </c>
      <c r="F7" s="44">
        <v>20110540</v>
      </c>
      <c r="G7" s="45" t="s">
        <v>60</v>
      </c>
      <c r="H7" s="46" t="s">
        <v>61</v>
      </c>
      <c r="I7" s="27">
        <v>3</v>
      </c>
      <c r="J7" s="27">
        <v>3</v>
      </c>
      <c r="K7" s="30">
        <v>0</v>
      </c>
      <c r="M7" t="s">
        <v>33</v>
      </c>
      <c r="N7" t="s">
        <v>22</v>
      </c>
      <c r="O7" t="s">
        <v>23</v>
      </c>
      <c r="Q7" s="26">
        <v>1</v>
      </c>
      <c r="R7" s="27">
        <v>1</v>
      </c>
      <c r="S7" s="27" t="s">
        <v>18</v>
      </c>
      <c r="T7" s="27" t="s">
        <v>19</v>
      </c>
      <c r="U7" s="44">
        <v>20110540</v>
      </c>
      <c r="V7" s="41" t="s">
        <v>60</v>
      </c>
      <c r="W7" s="46" t="s">
        <v>61</v>
      </c>
      <c r="X7" s="27">
        <v>3</v>
      </c>
      <c r="Y7" s="27">
        <v>3</v>
      </c>
      <c r="Z7" s="30">
        <v>0</v>
      </c>
      <c r="AA7" s="10"/>
      <c r="AB7" s="11"/>
      <c r="AC7" s="12" t="s">
        <v>33</v>
      </c>
      <c r="AD7" s="12" t="s">
        <v>22</v>
      </c>
      <c r="AE7" s="12" t="s">
        <v>23</v>
      </c>
      <c r="AF7" s="48">
        <v>1</v>
      </c>
      <c r="AG7" s="49">
        <v>1</v>
      </c>
      <c r="AH7" s="49" t="s">
        <v>48</v>
      </c>
      <c r="AI7" s="49"/>
      <c r="AJ7" s="49" t="s">
        <v>62</v>
      </c>
      <c r="AK7" s="50">
        <v>20170086</v>
      </c>
      <c r="AL7" s="51" t="s">
        <v>63</v>
      </c>
      <c r="AM7" s="52" t="s">
        <v>64</v>
      </c>
      <c r="AN7" s="53">
        <v>3</v>
      </c>
      <c r="AO7" s="53">
        <v>3</v>
      </c>
      <c r="AP7" s="54">
        <v>0</v>
      </c>
      <c r="AQ7" s="10"/>
      <c r="AR7" t="s">
        <v>65</v>
      </c>
    </row>
    <row r="8" spans="2:44" ht="17.100000000000001" customHeight="1" thickBot="1" x14ac:dyDescent="0.35">
      <c r="B8" s="55">
        <v>1</v>
      </c>
      <c r="C8" s="56">
        <v>1</v>
      </c>
      <c r="D8" s="57" t="s">
        <v>45</v>
      </c>
      <c r="E8" s="56" t="s">
        <v>62</v>
      </c>
      <c r="F8" s="58">
        <v>20170086</v>
      </c>
      <c r="G8" s="59" t="s">
        <v>66</v>
      </c>
      <c r="H8" s="60" t="s">
        <v>64</v>
      </c>
      <c r="I8" s="56">
        <v>3</v>
      </c>
      <c r="J8" s="56">
        <v>3</v>
      </c>
      <c r="K8" s="61">
        <v>0</v>
      </c>
      <c r="M8" t="s">
        <v>67</v>
      </c>
      <c r="N8" t="s">
        <v>68</v>
      </c>
      <c r="O8" t="s">
        <v>69</v>
      </c>
      <c r="Q8" s="55">
        <v>1</v>
      </c>
      <c r="R8" s="56">
        <v>1</v>
      </c>
      <c r="S8" s="57" t="s">
        <v>45</v>
      </c>
      <c r="T8" s="56" t="s">
        <v>62</v>
      </c>
      <c r="U8" s="58">
        <v>20170086</v>
      </c>
      <c r="V8" s="62" t="s">
        <v>66</v>
      </c>
      <c r="W8" s="60" t="s">
        <v>64</v>
      </c>
      <c r="X8" s="56">
        <v>3</v>
      </c>
      <c r="Y8" s="56">
        <v>3</v>
      </c>
      <c r="Z8" s="61">
        <v>0</v>
      </c>
      <c r="AA8" s="10"/>
      <c r="AB8" s="11"/>
      <c r="AC8" s="12" t="s">
        <v>70</v>
      </c>
      <c r="AD8" s="12" t="s">
        <v>68</v>
      </c>
      <c r="AE8" s="12" t="s">
        <v>69</v>
      </c>
      <c r="AF8" s="22">
        <v>1</v>
      </c>
      <c r="AG8" s="23">
        <v>2</v>
      </c>
      <c r="AH8" s="23" t="s">
        <v>40</v>
      </c>
      <c r="AI8" s="23" t="s">
        <v>25</v>
      </c>
      <c r="AJ8" s="23" t="s">
        <v>19</v>
      </c>
      <c r="AK8" s="23">
        <v>20180359</v>
      </c>
      <c r="AL8" s="24" t="s">
        <v>71</v>
      </c>
      <c r="AM8" s="24" t="s">
        <v>72</v>
      </c>
      <c r="AN8" s="23">
        <v>2</v>
      </c>
      <c r="AO8" s="23">
        <v>2</v>
      </c>
      <c r="AP8" s="25">
        <v>0</v>
      </c>
      <c r="AQ8" s="10" t="s">
        <v>73</v>
      </c>
    </row>
    <row r="9" spans="2:44" ht="17.100000000000001" customHeight="1" x14ac:dyDescent="0.3">
      <c r="B9" s="26">
        <v>1</v>
      </c>
      <c r="C9" s="27">
        <v>2</v>
      </c>
      <c r="D9" s="27" t="s">
        <v>29</v>
      </c>
      <c r="E9" s="27" t="s">
        <v>30</v>
      </c>
      <c r="F9" s="63">
        <v>20140197</v>
      </c>
      <c r="G9" s="28" t="s">
        <v>74</v>
      </c>
      <c r="H9" s="64" t="s">
        <v>75</v>
      </c>
      <c r="I9" s="27">
        <v>3</v>
      </c>
      <c r="J9" s="27">
        <v>3</v>
      </c>
      <c r="K9" s="30">
        <v>0</v>
      </c>
      <c r="M9" t="s">
        <v>33</v>
      </c>
      <c r="N9" t="s">
        <v>22</v>
      </c>
      <c r="O9" t="s">
        <v>34</v>
      </c>
      <c r="Q9" s="26">
        <v>1</v>
      </c>
      <c r="R9" s="27">
        <v>2</v>
      </c>
      <c r="S9" s="27" t="s">
        <v>29</v>
      </c>
      <c r="T9" s="31" t="s">
        <v>35</v>
      </c>
      <c r="U9" s="31">
        <v>20140197</v>
      </c>
      <c r="V9" s="32" t="s">
        <v>76</v>
      </c>
      <c r="W9" s="32" t="s">
        <v>77</v>
      </c>
      <c r="X9" s="27">
        <v>3</v>
      </c>
      <c r="Y9" s="27">
        <v>3</v>
      </c>
      <c r="Z9" s="30">
        <v>0</v>
      </c>
      <c r="AA9" s="10" t="s">
        <v>38</v>
      </c>
      <c r="AB9" s="11"/>
      <c r="AC9" s="12" t="s">
        <v>78</v>
      </c>
      <c r="AD9" s="12" t="s">
        <v>54</v>
      </c>
      <c r="AE9" s="12" t="s">
        <v>69</v>
      </c>
      <c r="AF9" s="65">
        <v>1</v>
      </c>
      <c r="AG9" s="43">
        <v>2</v>
      </c>
      <c r="AH9" s="43" t="s">
        <v>40</v>
      </c>
      <c r="AI9" s="43" t="s">
        <v>79</v>
      </c>
      <c r="AJ9" s="43" t="s">
        <v>19</v>
      </c>
      <c r="AK9" s="43">
        <v>20180371</v>
      </c>
      <c r="AL9" s="66" t="s">
        <v>80</v>
      </c>
      <c r="AM9" s="66" t="s">
        <v>81</v>
      </c>
      <c r="AN9" s="43">
        <v>3</v>
      </c>
      <c r="AO9" s="43">
        <v>3</v>
      </c>
      <c r="AP9" s="67">
        <v>0</v>
      </c>
      <c r="AQ9" s="10" t="s">
        <v>28</v>
      </c>
    </row>
    <row r="10" spans="2:44" ht="17.100000000000001" customHeight="1" x14ac:dyDescent="0.3">
      <c r="B10" s="26">
        <v>1</v>
      </c>
      <c r="C10" s="27">
        <v>2</v>
      </c>
      <c r="D10" s="27" t="s">
        <v>48</v>
      </c>
      <c r="E10" s="27" t="s">
        <v>30</v>
      </c>
      <c r="F10" s="63">
        <v>20110572</v>
      </c>
      <c r="G10" s="28" t="s">
        <v>82</v>
      </c>
      <c r="H10" s="64" t="s">
        <v>83</v>
      </c>
      <c r="I10" s="27">
        <v>3</v>
      </c>
      <c r="J10" s="27">
        <v>3</v>
      </c>
      <c r="K10" s="30">
        <v>0</v>
      </c>
      <c r="N10" t="s">
        <v>54</v>
      </c>
      <c r="O10" t="s">
        <v>23</v>
      </c>
      <c r="Q10" s="26">
        <v>1</v>
      </c>
      <c r="R10" s="27">
        <v>2</v>
      </c>
      <c r="S10" s="27" t="s">
        <v>48</v>
      </c>
      <c r="T10" s="27" t="s">
        <v>30</v>
      </c>
      <c r="U10" s="63">
        <v>20110572</v>
      </c>
      <c r="V10" s="41" t="s">
        <v>82</v>
      </c>
      <c r="W10" s="46" t="s">
        <v>83</v>
      </c>
      <c r="X10" s="27">
        <v>3</v>
      </c>
      <c r="Y10" s="27">
        <v>3</v>
      </c>
      <c r="Z10" s="30">
        <v>0</v>
      </c>
      <c r="AA10" s="10"/>
      <c r="AB10" s="34" t="s">
        <v>39</v>
      </c>
      <c r="AC10" s="12" t="s">
        <v>33</v>
      </c>
      <c r="AD10" s="12" t="s">
        <v>22</v>
      </c>
      <c r="AE10" s="12" t="s">
        <v>34</v>
      </c>
      <c r="AF10" s="35">
        <v>1</v>
      </c>
      <c r="AG10" s="36">
        <v>2</v>
      </c>
      <c r="AH10" s="36" t="s">
        <v>40</v>
      </c>
      <c r="AI10" s="36" t="s">
        <v>84</v>
      </c>
      <c r="AJ10" s="36" t="s">
        <v>19</v>
      </c>
      <c r="AK10" s="36">
        <v>20110572</v>
      </c>
      <c r="AL10" s="37" t="s">
        <v>85</v>
      </c>
      <c r="AM10" s="37" t="s">
        <v>83</v>
      </c>
      <c r="AN10" s="36">
        <v>3</v>
      </c>
      <c r="AO10" s="36">
        <v>3</v>
      </c>
      <c r="AP10" s="39">
        <v>0</v>
      </c>
      <c r="AQ10" s="10"/>
    </row>
    <row r="11" spans="2:44" ht="17.100000000000001" customHeight="1" x14ac:dyDescent="0.3">
      <c r="B11" s="26">
        <v>1</v>
      </c>
      <c r="C11" s="27">
        <v>2</v>
      </c>
      <c r="D11" s="27" t="s">
        <v>48</v>
      </c>
      <c r="E11" s="27" t="s">
        <v>19</v>
      </c>
      <c r="F11" s="44">
        <v>20110559</v>
      </c>
      <c r="G11" s="45" t="s">
        <v>86</v>
      </c>
      <c r="H11" s="46" t="s">
        <v>87</v>
      </c>
      <c r="I11" s="27">
        <v>3</v>
      </c>
      <c r="J11" s="27">
        <v>3</v>
      </c>
      <c r="K11" s="30">
        <v>0</v>
      </c>
      <c r="N11" t="s">
        <v>22</v>
      </c>
      <c r="O11" t="s">
        <v>23</v>
      </c>
      <c r="Q11" s="26">
        <v>1</v>
      </c>
      <c r="R11" s="27">
        <v>2</v>
      </c>
      <c r="S11" s="27" t="s">
        <v>48</v>
      </c>
      <c r="T11" s="27" t="s">
        <v>19</v>
      </c>
      <c r="U11" s="44">
        <v>20110559</v>
      </c>
      <c r="V11" s="41" t="s">
        <v>86</v>
      </c>
      <c r="W11" s="46" t="s">
        <v>87</v>
      </c>
      <c r="X11" s="27">
        <v>3</v>
      </c>
      <c r="Y11" s="27">
        <v>3</v>
      </c>
      <c r="Z11" s="30">
        <v>0</v>
      </c>
      <c r="AA11" s="10"/>
      <c r="AB11" s="11"/>
      <c r="AC11" s="12"/>
      <c r="AD11" s="12" t="s">
        <v>54</v>
      </c>
      <c r="AE11" s="12" t="s">
        <v>23</v>
      </c>
      <c r="AF11" s="68">
        <v>1</v>
      </c>
      <c r="AG11" s="69">
        <v>2</v>
      </c>
      <c r="AH11" s="69" t="s">
        <v>48</v>
      </c>
      <c r="AI11" s="69"/>
      <c r="AJ11" s="69" t="s">
        <v>88</v>
      </c>
      <c r="AK11" s="69">
        <v>19000516</v>
      </c>
      <c r="AL11" s="70" t="s">
        <v>89</v>
      </c>
      <c r="AM11" s="70" t="s">
        <v>90</v>
      </c>
      <c r="AN11" s="69">
        <v>3</v>
      </c>
      <c r="AO11" s="69">
        <v>3</v>
      </c>
      <c r="AP11" s="71">
        <v>0</v>
      </c>
      <c r="AQ11" s="10"/>
    </row>
    <row r="12" spans="2:44" ht="17.100000000000001" customHeight="1" thickBot="1" x14ac:dyDescent="0.35">
      <c r="B12" s="26">
        <v>1</v>
      </c>
      <c r="C12" s="27">
        <v>2</v>
      </c>
      <c r="D12" s="40" t="s">
        <v>18</v>
      </c>
      <c r="E12" s="27" t="s">
        <v>19</v>
      </c>
      <c r="F12" s="63">
        <v>20070039</v>
      </c>
      <c r="G12" s="45" t="s">
        <v>91</v>
      </c>
      <c r="H12" s="46" t="s">
        <v>92</v>
      </c>
      <c r="I12" s="27">
        <v>3</v>
      </c>
      <c r="J12" s="27">
        <v>2</v>
      </c>
      <c r="K12" s="30">
        <v>2</v>
      </c>
      <c r="M12" t="s">
        <v>67</v>
      </c>
      <c r="N12" t="s">
        <v>93</v>
      </c>
      <c r="O12" t="s">
        <v>69</v>
      </c>
      <c r="Q12" s="26">
        <v>1</v>
      </c>
      <c r="R12" s="27">
        <v>2</v>
      </c>
      <c r="S12" s="72" t="s">
        <v>48</v>
      </c>
      <c r="T12" s="27" t="s">
        <v>19</v>
      </c>
      <c r="U12" s="63">
        <v>20070039</v>
      </c>
      <c r="V12" s="41" t="s">
        <v>94</v>
      </c>
      <c r="W12" s="46" t="s">
        <v>92</v>
      </c>
      <c r="X12" s="27">
        <v>3</v>
      </c>
      <c r="Y12" s="27">
        <v>2</v>
      </c>
      <c r="Z12" s="30">
        <v>2</v>
      </c>
      <c r="AA12" s="73" t="s">
        <v>95</v>
      </c>
      <c r="AB12" s="11"/>
      <c r="AC12" s="12"/>
      <c r="AD12" s="12" t="s">
        <v>22</v>
      </c>
      <c r="AE12" s="12" t="s">
        <v>23</v>
      </c>
      <c r="AF12" s="74">
        <v>1</v>
      </c>
      <c r="AG12" s="75">
        <v>2</v>
      </c>
      <c r="AH12" s="75" t="s">
        <v>48</v>
      </c>
      <c r="AI12" s="75"/>
      <c r="AJ12" s="75" t="s">
        <v>62</v>
      </c>
      <c r="AK12" s="76">
        <v>20170087</v>
      </c>
      <c r="AL12" s="77" t="s">
        <v>96</v>
      </c>
      <c r="AM12" s="77" t="s">
        <v>97</v>
      </c>
      <c r="AN12" s="75">
        <v>3</v>
      </c>
      <c r="AO12" s="75">
        <v>3</v>
      </c>
      <c r="AP12" s="78">
        <v>0</v>
      </c>
      <c r="AQ12" s="10"/>
    </row>
    <row r="13" spans="2:44" ht="17.100000000000001" customHeight="1" x14ac:dyDescent="0.3">
      <c r="B13" s="79">
        <v>1</v>
      </c>
      <c r="C13" s="80">
        <v>2</v>
      </c>
      <c r="D13" s="80" t="s">
        <v>45</v>
      </c>
      <c r="E13" s="80" t="s">
        <v>88</v>
      </c>
      <c r="F13" s="81">
        <v>19000516</v>
      </c>
      <c r="G13" s="82" t="s">
        <v>98</v>
      </c>
      <c r="H13" s="83" t="s">
        <v>99</v>
      </c>
      <c r="I13" s="80">
        <v>3</v>
      </c>
      <c r="J13" s="80">
        <v>3</v>
      </c>
      <c r="K13" s="84">
        <v>0</v>
      </c>
      <c r="M13" t="s">
        <v>78</v>
      </c>
      <c r="N13" t="s">
        <v>54</v>
      </c>
      <c r="O13" t="s">
        <v>69</v>
      </c>
      <c r="Q13" s="85">
        <v>1</v>
      </c>
      <c r="R13" s="86">
        <v>2</v>
      </c>
      <c r="S13" s="86" t="s">
        <v>45</v>
      </c>
      <c r="T13" s="86" t="s">
        <v>88</v>
      </c>
      <c r="U13" s="87">
        <v>19001055</v>
      </c>
      <c r="V13" s="88" t="s">
        <v>89</v>
      </c>
      <c r="W13" s="88" t="s">
        <v>100</v>
      </c>
      <c r="X13" s="86">
        <v>3</v>
      </c>
      <c r="Y13" s="86">
        <v>3</v>
      </c>
      <c r="Z13" s="89">
        <v>0</v>
      </c>
      <c r="AA13" s="10" t="s">
        <v>101</v>
      </c>
      <c r="AB13" s="90"/>
      <c r="AC13" s="91"/>
      <c r="AD13" s="91" t="s">
        <v>54</v>
      </c>
      <c r="AE13" s="91" t="s">
        <v>102</v>
      </c>
      <c r="AF13" s="65">
        <v>2</v>
      </c>
      <c r="AG13" s="43">
        <v>1</v>
      </c>
      <c r="AH13" s="43" t="s">
        <v>40</v>
      </c>
      <c r="AI13" s="43" t="s">
        <v>25</v>
      </c>
      <c r="AJ13" s="43" t="s">
        <v>19</v>
      </c>
      <c r="AK13" s="43">
        <v>20180344</v>
      </c>
      <c r="AL13" s="66" t="s">
        <v>103</v>
      </c>
      <c r="AM13" s="66" t="s">
        <v>104</v>
      </c>
      <c r="AN13" s="43">
        <v>2</v>
      </c>
      <c r="AO13" s="43">
        <v>2</v>
      </c>
      <c r="AP13" s="67">
        <v>0</v>
      </c>
      <c r="AQ13" s="73" t="s">
        <v>73</v>
      </c>
    </row>
    <row r="14" spans="2:44" ht="17.100000000000001" customHeight="1" thickBot="1" x14ac:dyDescent="0.35">
      <c r="B14" s="55">
        <v>1</v>
      </c>
      <c r="C14" s="56">
        <v>2</v>
      </c>
      <c r="D14" s="57" t="s">
        <v>45</v>
      </c>
      <c r="E14" s="56" t="s">
        <v>62</v>
      </c>
      <c r="F14" s="92">
        <v>20170087</v>
      </c>
      <c r="G14" s="59" t="s">
        <v>105</v>
      </c>
      <c r="H14" s="60" t="s">
        <v>97</v>
      </c>
      <c r="I14" s="56">
        <v>3</v>
      </c>
      <c r="J14" s="56">
        <v>3</v>
      </c>
      <c r="K14" s="61">
        <v>0</v>
      </c>
      <c r="M14" t="s">
        <v>67</v>
      </c>
      <c r="N14" t="s">
        <v>68</v>
      </c>
      <c r="O14" t="s">
        <v>69</v>
      </c>
      <c r="Q14" s="93">
        <v>1</v>
      </c>
      <c r="R14" s="94">
        <v>2</v>
      </c>
      <c r="S14" s="95" t="s">
        <v>45</v>
      </c>
      <c r="T14" s="94" t="s">
        <v>62</v>
      </c>
      <c r="U14" s="96">
        <v>20170087</v>
      </c>
      <c r="V14" s="97" t="s">
        <v>105</v>
      </c>
      <c r="W14" s="98" t="s">
        <v>97</v>
      </c>
      <c r="X14" s="94">
        <v>3</v>
      </c>
      <c r="Y14" s="94">
        <v>3</v>
      </c>
      <c r="Z14" s="99">
        <v>0</v>
      </c>
      <c r="AA14" s="10"/>
      <c r="AB14" s="11"/>
      <c r="AC14" s="12" t="s">
        <v>106</v>
      </c>
      <c r="AD14" s="12" t="s">
        <v>68</v>
      </c>
      <c r="AE14" s="12" t="s">
        <v>69</v>
      </c>
      <c r="AF14" s="35">
        <v>2</v>
      </c>
      <c r="AG14" s="36">
        <v>1</v>
      </c>
      <c r="AH14" s="36" t="s">
        <v>40</v>
      </c>
      <c r="AI14" s="36" t="s">
        <v>107</v>
      </c>
      <c r="AJ14" s="36" t="s">
        <v>19</v>
      </c>
      <c r="AK14" s="100">
        <v>20070022</v>
      </c>
      <c r="AL14" s="37" t="s">
        <v>108</v>
      </c>
      <c r="AM14" s="37" t="s">
        <v>109</v>
      </c>
      <c r="AN14" s="36">
        <v>3</v>
      </c>
      <c r="AO14" s="36">
        <v>3</v>
      </c>
      <c r="AP14" s="39">
        <v>0</v>
      </c>
      <c r="AQ14" s="10"/>
    </row>
    <row r="15" spans="2:44" ht="17.100000000000001" customHeight="1" x14ac:dyDescent="0.3">
      <c r="B15" s="14">
        <v>2</v>
      </c>
      <c r="C15" s="15">
        <v>1</v>
      </c>
      <c r="D15" s="15" t="s">
        <v>29</v>
      </c>
      <c r="E15" s="15" t="s">
        <v>30</v>
      </c>
      <c r="F15" s="15"/>
      <c r="G15" s="17" t="s">
        <v>110</v>
      </c>
      <c r="H15" s="17" t="s">
        <v>111</v>
      </c>
      <c r="I15" s="15">
        <v>3</v>
      </c>
      <c r="J15" s="15">
        <v>3</v>
      </c>
      <c r="K15" s="19">
        <v>0</v>
      </c>
      <c r="N15" t="s">
        <v>22</v>
      </c>
      <c r="O15" t="s">
        <v>34</v>
      </c>
      <c r="Q15" s="14">
        <v>2</v>
      </c>
      <c r="R15" s="15">
        <v>1</v>
      </c>
      <c r="S15" s="15" t="s">
        <v>29</v>
      </c>
      <c r="T15" s="101" t="s">
        <v>35</v>
      </c>
      <c r="U15" s="101">
        <v>20170508</v>
      </c>
      <c r="V15" s="102" t="s">
        <v>112</v>
      </c>
      <c r="W15" s="102" t="s">
        <v>113</v>
      </c>
      <c r="X15" s="15">
        <v>3</v>
      </c>
      <c r="Y15" s="15">
        <v>3</v>
      </c>
      <c r="Z15" s="19">
        <v>0</v>
      </c>
      <c r="AA15" s="10" t="s">
        <v>38</v>
      </c>
      <c r="AB15" s="34" t="s">
        <v>39</v>
      </c>
      <c r="AC15" s="12"/>
      <c r="AD15" s="12" t="s">
        <v>22</v>
      </c>
      <c r="AE15" s="12" t="s">
        <v>34</v>
      </c>
      <c r="AF15" s="103">
        <v>2</v>
      </c>
      <c r="AG15" s="104">
        <v>1</v>
      </c>
      <c r="AH15" s="104" t="s">
        <v>48</v>
      </c>
      <c r="AI15" s="104"/>
      <c r="AJ15" s="104" t="s">
        <v>62</v>
      </c>
      <c r="AK15" s="104">
        <v>20060276</v>
      </c>
      <c r="AL15" s="105" t="s">
        <v>114</v>
      </c>
      <c r="AM15" s="106" t="s">
        <v>115</v>
      </c>
      <c r="AN15" s="107">
        <v>3</v>
      </c>
      <c r="AO15" s="107">
        <v>3</v>
      </c>
      <c r="AP15" s="108">
        <v>0</v>
      </c>
      <c r="AQ15" s="10"/>
      <c r="AR15" t="s">
        <v>116</v>
      </c>
    </row>
    <row r="16" spans="2:44" ht="17.100000000000001" customHeight="1" x14ac:dyDescent="0.3">
      <c r="B16" s="109">
        <v>2</v>
      </c>
      <c r="C16" s="57">
        <v>1</v>
      </c>
      <c r="D16" s="110" t="s">
        <v>45</v>
      </c>
      <c r="E16" s="57" t="s">
        <v>62</v>
      </c>
      <c r="F16" s="111">
        <v>20060276</v>
      </c>
      <c r="G16" s="112" t="s">
        <v>117</v>
      </c>
      <c r="H16" s="113" t="s">
        <v>115</v>
      </c>
      <c r="I16" s="57">
        <v>3</v>
      </c>
      <c r="J16" s="57">
        <v>3</v>
      </c>
      <c r="K16" s="114">
        <v>0</v>
      </c>
      <c r="M16" t="s">
        <v>118</v>
      </c>
      <c r="N16" t="s">
        <v>68</v>
      </c>
      <c r="O16" t="s">
        <v>69</v>
      </c>
      <c r="Q16" s="109">
        <v>2</v>
      </c>
      <c r="R16" s="57">
        <v>1</v>
      </c>
      <c r="S16" s="110" t="s">
        <v>45</v>
      </c>
      <c r="T16" s="57" t="s">
        <v>62</v>
      </c>
      <c r="U16" s="111">
        <v>20060276</v>
      </c>
      <c r="V16" s="115" t="s">
        <v>117</v>
      </c>
      <c r="W16" s="116" t="s">
        <v>115</v>
      </c>
      <c r="X16" s="57">
        <v>3</v>
      </c>
      <c r="Y16" s="57">
        <v>3</v>
      </c>
      <c r="Z16" s="114">
        <v>0</v>
      </c>
      <c r="AA16" s="10"/>
      <c r="AB16" s="11"/>
      <c r="AC16" s="12" t="s">
        <v>118</v>
      </c>
      <c r="AD16" s="12" t="s">
        <v>68</v>
      </c>
      <c r="AE16" s="12" t="s">
        <v>69</v>
      </c>
      <c r="AF16" s="68">
        <v>2</v>
      </c>
      <c r="AG16" s="69">
        <v>1</v>
      </c>
      <c r="AH16" s="49" t="s">
        <v>56</v>
      </c>
      <c r="AI16" s="49"/>
      <c r="AJ16" s="69" t="s">
        <v>62</v>
      </c>
      <c r="AK16" s="69">
        <v>20170517</v>
      </c>
      <c r="AL16" s="70" t="s">
        <v>119</v>
      </c>
      <c r="AM16" s="117" t="s">
        <v>120</v>
      </c>
      <c r="AN16" s="118">
        <v>3</v>
      </c>
      <c r="AO16" s="118">
        <v>3</v>
      </c>
      <c r="AP16" s="119">
        <v>0</v>
      </c>
      <c r="AQ16" s="10"/>
      <c r="AR16" t="s">
        <v>121</v>
      </c>
    </row>
    <row r="17" spans="2:44" ht="17.100000000000001" customHeight="1" x14ac:dyDescent="0.3">
      <c r="B17" s="109">
        <v>2</v>
      </c>
      <c r="C17" s="57">
        <v>1</v>
      </c>
      <c r="D17" s="57" t="s">
        <v>45</v>
      </c>
      <c r="E17" s="57" t="s">
        <v>62</v>
      </c>
      <c r="F17" s="57">
        <v>20060062</v>
      </c>
      <c r="G17" s="112" t="s">
        <v>122</v>
      </c>
      <c r="H17" s="120" t="s">
        <v>123</v>
      </c>
      <c r="I17" s="57">
        <v>3</v>
      </c>
      <c r="J17" s="57">
        <v>3</v>
      </c>
      <c r="K17" s="114">
        <v>0</v>
      </c>
      <c r="M17" t="s">
        <v>124</v>
      </c>
      <c r="N17" t="s">
        <v>68</v>
      </c>
      <c r="O17" t="s">
        <v>69</v>
      </c>
      <c r="Q17" s="121">
        <v>2</v>
      </c>
      <c r="R17" s="122">
        <v>1</v>
      </c>
      <c r="S17" s="122" t="s">
        <v>45</v>
      </c>
      <c r="T17" s="122" t="s">
        <v>62</v>
      </c>
      <c r="U17" s="122">
        <v>20170517</v>
      </c>
      <c r="V17" s="123" t="s">
        <v>125</v>
      </c>
      <c r="W17" s="123" t="s">
        <v>120</v>
      </c>
      <c r="X17" s="122">
        <v>3</v>
      </c>
      <c r="Y17" s="122">
        <v>3</v>
      </c>
      <c r="Z17" s="124">
        <v>0</v>
      </c>
      <c r="AA17" s="10" t="s">
        <v>126</v>
      </c>
      <c r="AB17" s="34" t="s">
        <v>39</v>
      </c>
      <c r="AC17" s="12" t="s">
        <v>124</v>
      </c>
      <c r="AD17" s="12" t="s">
        <v>68</v>
      </c>
      <c r="AE17" s="12" t="s">
        <v>127</v>
      </c>
      <c r="AF17" s="68">
        <v>2</v>
      </c>
      <c r="AG17" s="69">
        <v>1</v>
      </c>
      <c r="AH17" s="69" t="s">
        <v>56</v>
      </c>
      <c r="AI17" s="69"/>
      <c r="AJ17" s="69" t="s">
        <v>88</v>
      </c>
      <c r="AK17" s="69">
        <v>20170088</v>
      </c>
      <c r="AL17" s="70" t="s">
        <v>128</v>
      </c>
      <c r="AM17" s="117" t="s">
        <v>129</v>
      </c>
      <c r="AN17" s="69">
        <v>3</v>
      </c>
      <c r="AO17" s="118">
        <v>2</v>
      </c>
      <c r="AP17" s="119">
        <v>2</v>
      </c>
      <c r="AQ17" s="10"/>
      <c r="AR17" t="s">
        <v>65</v>
      </c>
    </row>
    <row r="18" spans="2:44" ht="17.100000000000001" customHeight="1" x14ac:dyDescent="0.3">
      <c r="B18" s="109">
        <v>2</v>
      </c>
      <c r="C18" s="57">
        <v>1</v>
      </c>
      <c r="D18" s="57" t="s">
        <v>56</v>
      </c>
      <c r="E18" s="57" t="s">
        <v>88</v>
      </c>
      <c r="F18" s="57">
        <v>20170088</v>
      </c>
      <c r="G18" s="112" t="s">
        <v>130</v>
      </c>
      <c r="H18" s="120" t="s">
        <v>129</v>
      </c>
      <c r="I18" s="57">
        <v>3</v>
      </c>
      <c r="J18" s="57">
        <v>2</v>
      </c>
      <c r="K18" s="114">
        <v>2</v>
      </c>
      <c r="N18" t="s">
        <v>68</v>
      </c>
      <c r="O18" t="s">
        <v>127</v>
      </c>
      <c r="Q18" s="109">
        <v>2</v>
      </c>
      <c r="R18" s="57">
        <v>1</v>
      </c>
      <c r="S18" s="57" t="s">
        <v>56</v>
      </c>
      <c r="T18" s="57" t="s">
        <v>88</v>
      </c>
      <c r="U18" s="57">
        <v>20170088</v>
      </c>
      <c r="V18" s="115" t="s">
        <v>130</v>
      </c>
      <c r="W18" s="125" t="s">
        <v>129</v>
      </c>
      <c r="X18" s="57">
        <v>3</v>
      </c>
      <c r="Y18" s="57">
        <v>2</v>
      </c>
      <c r="Z18" s="114">
        <v>2</v>
      </c>
      <c r="AA18" s="10"/>
      <c r="AB18" s="11"/>
      <c r="AC18" s="12"/>
      <c r="AD18" s="12" t="s">
        <v>68</v>
      </c>
      <c r="AE18" s="12" t="s">
        <v>127</v>
      </c>
      <c r="AF18" s="68">
        <v>2</v>
      </c>
      <c r="AG18" s="69">
        <v>1</v>
      </c>
      <c r="AH18" s="69" t="s">
        <v>56</v>
      </c>
      <c r="AI18" s="69"/>
      <c r="AJ18" s="69" t="s">
        <v>88</v>
      </c>
      <c r="AK18" s="69">
        <v>20180479</v>
      </c>
      <c r="AL18" s="70" t="s">
        <v>131</v>
      </c>
      <c r="AM18" s="126" t="s">
        <v>132</v>
      </c>
      <c r="AN18" s="69">
        <v>3</v>
      </c>
      <c r="AO18" s="118">
        <v>3</v>
      </c>
      <c r="AP18" s="119">
        <v>0</v>
      </c>
      <c r="AQ18" s="10" t="s">
        <v>28</v>
      </c>
    </row>
    <row r="19" spans="2:44" ht="17.100000000000001" customHeight="1" thickBot="1" x14ac:dyDescent="0.35">
      <c r="B19" s="109">
        <v>2</v>
      </c>
      <c r="C19" s="57">
        <v>1</v>
      </c>
      <c r="D19" s="57" t="s">
        <v>45</v>
      </c>
      <c r="E19" s="57" t="s">
        <v>88</v>
      </c>
      <c r="F19" s="57">
        <v>20170089</v>
      </c>
      <c r="G19" s="127" t="s">
        <v>133</v>
      </c>
      <c r="H19" s="115" t="s">
        <v>134</v>
      </c>
      <c r="I19" s="57">
        <v>3</v>
      </c>
      <c r="J19" s="57">
        <v>3</v>
      </c>
      <c r="K19" s="114">
        <v>0</v>
      </c>
      <c r="M19" t="s">
        <v>33</v>
      </c>
      <c r="N19" t="s">
        <v>68</v>
      </c>
      <c r="O19" t="s">
        <v>69</v>
      </c>
      <c r="Q19" s="109">
        <v>2</v>
      </c>
      <c r="R19" s="57">
        <v>1</v>
      </c>
      <c r="S19" s="57" t="s">
        <v>45</v>
      </c>
      <c r="T19" s="57" t="s">
        <v>88</v>
      </c>
      <c r="U19" s="57">
        <v>20170089</v>
      </c>
      <c r="V19" s="115" t="s">
        <v>133</v>
      </c>
      <c r="W19" s="115" t="s">
        <v>134</v>
      </c>
      <c r="X19" s="57">
        <v>3</v>
      </c>
      <c r="Y19" s="57">
        <v>3</v>
      </c>
      <c r="Z19" s="114">
        <v>0</v>
      </c>
      <c r="AA19" s="10"/>
      <c r="AB19" s="11"/>
      <c r="AC19" s="12" t="s">
        <v>33</v>
      </c>
      <c r="AD19" s="12" t="s">
        <v>68</v>
      </c>
      <c r="AE19" s="12" t="s">
        <v>69</v>
      </c>
      <c r="AF19" s="48">
        <v>2</v>
      </c>
      <c r="AG19" s="49">
        <v>1</v>
      </c>
      <c r="AH19" s="49" t="s">
        <v>56</v>
      </c>
      <c r="AI19" s="49"/>
      <c r="AJ19" s="49" t="s">
        <v>62</v>
      </c>
      <c r="AK19" s="49">
        <v>20170090</v>
      </c>
      <c r="AL19" s="51" t="s">
        <v>135</v>
      </c>
      <c r="AM19" s="52" t="s">
        <v>136</v>
      </c>
      <c r="AN19" s="53">
        <v>2</v>
      </c>
      <c r="AO19" s="53">
        <v>1</v>
      </c>
      <c r="AP19" s="54">
        <v>2</v>
      </c>
      <c r="AQ19" s="10"/>
      <c r="AR19" t="s">
        <v>137</v>
      </c>
    </row>
    <row r="20" spans="2:44" ht="17.100000000000001" customHeight="1" thickBot="1" x14ac:dyDescent="0.35">
      <c r="B20" s="109">
        <v>2</v>
      </c>
      <c r="C20" s="57">
        <v>1</v>
      </c>
      <c r="D20" s="57" t="s">
        <v>56</v>
      </c>
      <c r="E20" s="57" t="s">
        <v>88</v>
      </c>
      <c r="F20" s="128">
        <v>20170090</v>
      </c>
      <c r="G20" s="127" t="s">
        <v>138</v>
      </c>
      <c r="H20" s="115" t="s">
        <v>136</v>
      </c>
      <c r="I20" s="57">
        <v>2</v>
      </c>
      <c r="J20" s="57">
        <v>2</v>
      </c>
      <c r="K20" s="114">
        <v>1</v>
      </c>
      <c r="M20" t="s">
        <v>33</v>
      </c>
      <c r="N20" t="s">
        <v>93</v>
      </c>
      <c r="O20" t="s">
        <v>127</v>
      </c>
      <c r="Q20" s="109">
        <v>2</v>
      </c>
      <c r="R20" s="57">
        <v>1</v>
      </c>
      <c r="S20" s="57" t="s">
        <v>56</v>
      </c>
      <c r="T20" s="122" t="s">
        <v>139</v>
      </c>
      <c r="U20" s="128">
        <v>20170090</v>
      </c>
      <c r="V20" s="115" t="s">
        <v>138</v>
      </c>
      <c r="W20" s="115" t="s">
        <v>136</v>
      </c>
      <c r="X20" s="57">
        <v>2</v>
      </c>
      <c r="Y20" s="57">
        <v>2</v>
      </c>
      <c r="Z20" s="114">
        <v>1</v>
      </c>
      <c r="AA20" s="10" t="s">
        <v>38</v>
      </c>
      <c r="AB20" s="11"/>
      <c r="AC20" s="12" t="s">
        <v>33</v>
      </c>
      <c r="AD20" s="12" t="s">
        <v>93</v>
      </c>
      <c r="AE20" s="12" t="s">
        <v>127</v>
      </c>
      <c r="AF20" s="22">
        <v>2</v>
      </c>
      <c r="AG20" s="23">
        <v>2</v>
      </c>
      <c r="AH20" s="23" t="s">
        <v>40</v>
      </c>
      <c r="AI20" s="23" t="s">
        <v>140</v>
      </c>
      <c r="AJ20" s="23" t="s">
        <v>19</v>
      </c>
      <c r="AK20" s="129">
        <v>20050108</v>
      </c>
      <c r="AL20" s="24" t="s">
        <v>141</v>
      </c>
      <c r="AM20" s="24" t="s">
        <v>142</v>
      </c>
      <c r="AN20" s="23">
        <v>3</v>
      </c>
      <c r="AO20" s="23">
        <v>3</v>
      </c>
      <c r="AP20" s="25">
        <v>0</v>
      </c>
      <c r="AQ20" s="10"/>
    </row>
    <row r="21" spans="2:44" ht="17.100000000000001" customHeight="1" x14ac:dyDescent="0.3">
      <c r="B21" s="14">
        <v>2</v>
      </c>
      <c r="C21" s="15">
        <v>2</v>
      </c>
      <c r="D21" s="130" t="s">
        <v>29</v>
      </c>
      <c r="E21" s="15" t="s">
        <v>30</v>
      </c>
      <c r="F21" s="15"/>
      <c r="G21" s="17" t="s">
        <v>143</v>
      </c>
      <c r="H21" s="20" t="s">
        <v>144</v>
      </c>
      <c r="I21" s="15">
        <v>3</v>
      </c>
      <c r="J21" s="15">
        <v>3</v>
      </c>
      <c r="K21" s="19">
        <v>0</v>
      </c>
      <c r="N21" t="s">
        <v>22</v>
      </c>
      <c r="O21" t="s">
        <v>34</v>
      </c>
      <c r="Q21" s="14">
        <v>2</v>
      </c>
      <c r="R21" s="15">
        <v>2</v>
      </c>
      <c r="S21" s="131" t="s">
        <v>48</v>
      </c>
      <c r="T21" s="15" t="s">
        <v>30</v>
      </c>
      <c r="U21" s="101">
        <v>20170509</v>
      </c>
      <c r="V21" s="102" t="s">
        <v>145</v>
      </c>
      <c r="W21" s="102" t="s">
        <v>104</v>
      </c>
      <c r="X21" s="15">
        <v>3</v>
      </c>
      <c r="Y21" s="15">
        <v>3</v>
      </c>
      <c r="Z21" s="19">
        <v>0</v>
      </c>
      <c r="AA21" s="10" t="s">
        <v>95</v>
      </c>
      <c r="AB21" s="34" t="s">
        <v>39</v>
      </c>
      <c r="AC21" s="12"/>
      <c r="AD21" s="12" t="s">
        <v>22</v>
      </c>
      <c r="AE21" s="12" t="s">
        <v>34</v>
      </c>
      <c r="AF21" s="103">
        <v>2</v>
      </c>
      <c r="AG21" s="104">
        <v>2</v>
      </c>
      <c r="AH21" s="132" t="s">
        <v>48</v>
      </c>
      <c r="AI21" s="132"/>
      <c r="AJ21" s="104" t="s">
        <v>62</v>
      </c>
      <c r="AK21" s="104">
        <v>20060062</v>
      </c>
      <c r="AL21" s="105" t="s">
        <v>146</v>
      </c>
      <c r="AM21" s="105" t="s">
        <v>123</v>
      </c>
      <c r="AN21" s="104">
        <v>3</v>
      </c>
      <c r="AO21" s="104">
        <v>3</v>
      </c>
      <c r="AP21" s="133">
        <v>0</v>
      </c>
      <c r="AQ21" s="10"/>
    </row>
    <row r="22" spans="2:44" ht="17.100000000000001" customHeight="1" x14ac:dyDescent="0.3">
      <c r="B22" s="26">
        <v>2</v>
      </c>
      <c r="C22" s="27">
        <v>2</v>
      </c>
      <c r="D22" s="27" t="s">
        <v>29</v>
      </c>
      <c r="E22" s="27" t="s">
        <v>19</v>
      </c>
      <c r="F22" s="134">
        <v>20140209</v>
      </c>
      <c r="G22" s="45" t="s">
        <v>147</v>
      </c>
      <c r="H22" s="41" t="s">
        <v>148</v>
      </c>
      <c r="I22" s="27">
        <v>2</v>
      </c>
      <c r="J22" s="27">
        <v>2</v>
      </c>
      <c r="K22" s="30">
        <v>0</v>
      </c>
      <c r="L22" s="135"/>
      <c r="M22" s="135"/>
      <c r="N22" s="135" t="s">
        <v>22</v>
      </c>
      <c r="O22" s="135" t="s">
        <v>23</v>
      </c>
      <c r="Q22" s="136">
        <v>2</v>
      </c>
      <c r="R22" s="137">
        <v>2</v>
      </c>
      <c r="S22" s="137" t="s">
        <v>45</v>
      </c>
      <c r="T22" s="137" t="s">
        <v>62</v>
      </c>
      <c r="U22" s="137">
        <v>20060062</v>
      </c>
      <c r="V22" s="138" t="s">
        <v>122</v>
      </c>
      <c r="W22" s="138" t="s">
        <v>123</v>
      </c>
      <c r="X22" s="137">
        <v>3</v>
      </c>
      <c r="Y22" s="137">
        <v>3</v>
      </c>
      <c r="Z22" s="139">
        <v>0</v>
      </c>
      <c r="AA22" s="10" t="s">
        <v>149</v>
      </c>
      <c r="AB22" s="11"/>
      <c r="AC22" s="91" t="s">
        <v>150</v>
      </c>
      <c r="AD22" s="12" t="s">
        <v>68</v>
      </c>
      <c r="AE22" s="12" t="s">
        <v>127</v>
      </c>
      <c r="AF22" s="68">
        <v>2</v>
      </c>
      <c r="AG22" s="69">
        <v>2</v>
      </c>
      <c r="AH22" s="69" t="s">
        <v>56</v>
      </c>
      <c r="AI22" s="69"/>
      <c r="AJ22" s="69" t="s">
        <v>88</v>
      </c>
      <c r="AK22" s="69">
        <v>20110256</v>
      </c>
      <c r="AL22" s="70" t="s">
        <v>151</v>
      </c>
      <c r="AM22" s="70" t="s">
        <v>152</v>
      </c>
      <c r="AN22" s="69">
        <v>3</v>
      </c>
      <c r="AO22" s="69">
        <v>3</v>
      </c>
      <c r="AP22" s="71">
        <v>0</v>
      </c>
      <c r="AQ22" s="10"/>
    </row>
    <row r="23" spans="2:44" ht="17.100000000000001" customHeight="1" x14ac:dyDescent="0.3">
      <c r="B23" s="109">
        <v>2</v>
      </c>
      <c r="C23" s="57">
        <v>2</v>
      </c>
      <c r="D23" s="57" t="s">
        <v>45</v>
      </c>
      <c r="E23" s="57" t="s">
        <v>62</v>
      </c>
      <c r="F23" s="57">
        <v>20170091</v>
      </c>
      <c r="G23" s="112" t="s">
        <v>153</v>
      </c>
      <c r="H23" s="120" t="s">
        <v>154</v>
      </c>
      <c r="I23" s="57">
        <v>3</v>
      </c>
      <c r="J23" s="57">
        <v>3</v>
      </c>
      <c r="K23" s="114">
        <v>0</v>
      </c>
      <c r="M23" t="s">
        <v>155</v>
      </c>
      <c r="N23" t="s">
        <v>68</v>
      </c>
      <c r="O23" t="s">
        <v>127</v>
      </c>
      <c r="Q23" s="136">
        <v>2</v>
      </c>
      <c r="R23" s="137">
        <v>2</v>
      </c>
      <c r="S23" s="137" t="s">
        <v>45</v>
      </c>
      <c r="T23" s="137" t="s">
        <v>156</v>
      </c>
      <c r="U23" s="137">
        <v>20110256</v>
      </c>
      <c r="V23" s="138" t="s">
        <v>151</v>
      </c>
      <c r="W23" s="138" t="s">
        <v>152</v>
      </c>
      <c r="X23" s="137">
        <v>3</v>
      </c>
      <c r="Y23" s="137">
        <v>3</v>
      </c>
      <c r="Z23" s="139">
        <v>0</v>
      </c>
      <c r="AA23" s="10" t="s">
        <v>126</v>
      </c>
      <c r="AB23" s="11"/>
      <c r="AC23" s="91"/>
      <c r="AD23" s="12" t="s">
        <v>68</v>
      </c>
      <c r="AE23" s="12" t="s">
        <v>127</v>
      </c>
      <c r="AF23" s="68">
        <v>2</v>
      </c>
      <c r="AG23" s="69">
        <v>2</v>
      </c>
      <c r="AH23" s="69" t="s">
        <v>48</v>
      </c>
      <c r="AI23" s="69"/>
      <c r="AJ23" s="69" t="s">
        <v>62</v>
      </c>
      <c r="AK23" s="69">
        <v>20020129</v>
      </c>
      <c r="AL23" s="70" t="s">
        <v>157</v>
      </c>
      <c r="AM23" s="70" t="s">
        <v>158</v>
      </c>
      <c r="AN23" s="69">
        <v>3</v>
      </c>
      <c r="AO23" s="69">
        <v>3</v>
      </c>
      <c r="AP23" s="71">
        <v>0</v>
      </c>
      <c r="AQ23" s="10"/>
    </row>
    <row r="24" spans="2:44" ht="17.100000000000001" customHeight="1" x14ac:dyDescent="0.3">
      <c r="B24" s="109">
        <v>2</v>
      </c>
      <c r="C24" s="57">
        <v>2</v>
      </c>
      <c r="D24" s="57" t="s">
        <v>45</v>
      </c>
      <c r="E24" s="57" t="s">
        <v>62</v>
      </c>
      <c r="F24" s="57">
        <v>20020129</v>
      </c>
      <c r="G24" s="127" t="s">
        <v>159</v>
      </c>
      <c r="H24" s="127" t="s">
        <v>158</v>
      </c>
      <c r="I24" s="57">
        <v>3</v>
      </c>
      <c r="J24" s="57">
        <v>3</v>
      </c>
      <c r="K24" s="114">
        <v>0</v>
      </c>
      <c r="N24" t="s">
        <v>68</v>
      </c>
      <c r="O24" t="s">
        <v>127</v>
      </c>
      <c r="Q24" s="140">
        <v>2</v>
      </c>
      <c r="R24" s="95">
        <v>2</v>
      </c>
      <c r="S24" s="95" t="s">
        <v>45</v>
      </c>
      <c r="T24" s="95" t="s">
        <v>62</v>
      </c>
      <c r="U24" s="95">
        <v>20020129</v>
      </c>
      <c r="V24" s="70" t="s">
        <v>159</v>
      </c>
      <c r="W24" s="70" t="s">
        <v>158</v>
      </c>
      <c r="X24" s="95">
        <v>3</v>
      </c>
      <c r="Y24" s="95">
        <v>3</v>
      </c>
      <c r="Z24" s="141">
        <v>0</v>
      </c>
      <c r="AA24" s="10"/>
      <c r="AB24" s="11"/>
      <c r="AC24" s="91" t="s">
        <v>160</v>
      </c>
      <c r="AD24" s="12" t="s">
        <v>68</v>
      </c>
      <c r="AE24" s="12" t="s">
        <v>127</v>
      </c>
      <c r="AF24" s="68">
        <v>2</v>
      </c>
      <c r="AG24" s="69">
        <v>2</v>
      </c>
      <c r="AH24" s="69" t="s">
        <v>56</v>
      </c>
      <c r="AI24" s="69"/>
      <c r="AJ24" s="69" t="s">
        <v>88</v>
      </c>
      <c r="AK24" s="69">
        <v>20180478</v>
      </c>
      <c r="AL24" s="70" t="s">
        <v>161</v>
      </c>
      <c r="AM24" s="70" t="s">
        <v>162</v>
      </c>
      <c r="AN24" s="69">
        <v>3</v>
      </c>
      <c r="AO24" s="69">
        <v>3</v>
      </c>
      <c r="AP24" s="71">
        <v>0</v>
      </c>
      <c r="AQ24" s="10" t="s">
        <v>28</v>
      </c>
    </row>
    <row r="25" spans="2:44" ht="17.100000000000001" customHeight="1" thickBot="1" x14ac:dyDescent="0.35">
      <c r="B25" s="109">
        <v>2</v>
      </c>
      <c r="C25" s="57">
        <v>2</v>
      </c>
      <c r="D25" s="57" t="s">
        <v>45</v>
      </c>
      <c r="E25" s="57" t="s">
        <v>62</v>
      </c>
      <c r="F25" s="57">
        <v>20060064</v>
      </c>
      <c r="G25" s="127" t="s">
        <v>163</v>
      </c>
      <c r="H25" s="127" t="s">
        <v>164</v>
      </c>
      <c r="I25" s="57">
        <v>3</v>
      </c>
      <c r="J25" s="57">
        <v>3</v>
      </c>
      <c r="K25" s="114">
        <v>0</v>
      </c>
      <c r="M25" t="s">
        <v>165</v>
      </c>
      <c r="N25" t="s">
        <v>68</v>
      </c>
      <c r="O25" t="s">
        <v>127</v>
      </c>
      <c r="Q25" s="136">
        <v>2</v>
      </c>
      <c r="R25" s="137">
        <v>2</v>
      </c>
      <c r="S25" s="137" t="s">
        <v>56</v>
      </c>
      <c r="T25" s="137" t="s">
        <v>88</v>
      </c>
      <c r="U25" s="137">
        <v>20060077</v>
      </c>
      <c r="V25" s="138" t="s">
        <v>166</v>
      </c>
      <c r="W25" s="138" t="s">
        <v>167</v>
      </c>
      <c r="X25" s="137">
        <v>3</v>
      </c>
      <c r="Y25" s="137">
        <v>2</v>
      </c>
      <c r="Z25" s="139">
        <v>2</v>
      </c>
      <c r="AA25" s="10" t="s">
        <v>168</v>
      </c>
      <c r="AB25" s="11"/>
      <c r="AC25" s="91"/>
      <c r="AD25" s="12" t="s">
        <v>169</v>
      </c>
      <c r="AE25" s="12" t="s">
        <v>127</v>
      </c>
      <c r="AF25" s="48">
        <v>2</v>
      </c>
      <c r="AG25" s="49">
        <v>2</v>
      </c>
      <c r="AH25" s="49" t="s">
        <v>48</v>
      </c>
      <c r="AI25" s="49" t="s">
        <v>170</v>
      </c>
      <c r="AJ25" s="49" t="s">
        <v>88</v>
      </c>
      <c r="AK25" s="49">
        <v>20170089</v>
      </c>
      <c r="AL25" s="51" t="s">
        <v>171</v>
      </c>
      <c r="AM25" s="51" t="s">
        <v>172</v>
      </c>
      <c r="AN25" s="49">
        <v>3</v>
      </c>
      <c r="AO25" s="49">
        <v>3</v>
      </c>
      <c r="AP25" s="142">
        <v>0</v>
      </c>
      <c r="AQ25" s="10" t="s">
        <v>173</v>
      </c>
    </row>
    <row r="26" spans="2:44" ht="17.100000000000001" customHeight="1" thickBot="1" x14ac:dyDescent="0.35">
      <c r="B26" s="109">
        <v>2</v>
      </c>
      <c r="C26" s="57">
        <v>2</v>
      </c>
      <c r="D26" s="57" t="s">
        <v>56</v>
      </c>
      <c r="E26" s="57" t="s">
        <v>88</v>
      </c>
      <c r="F26" s="57">
        <v>20170092</v>
      </c>
      <c r="G26" s="127" t="s">
        <v>174</v>
      </c>
      <c r="H26" s="127" t="s">
        <v>175</v>
      </c>
      <c r="I26" s="57">
        <v>3</v>
      </c>
      <c r="J26" s="57">
        <v>2</v>
      </c>
      <c r="K26" s="114">
        <v>2</v>
      </c>
      <c r="N26" t="s">
        <v>169</v>
      </c>
      <c r="O26" t="s">
        <v>127</v>
      </c>
      <c r="Q26" s="26">
        <v>2</v>
      </c>
      <c r="R26" s="27">
        <v>2</v>
      </c>
      <c r="S26" s="143" t="s">
        <v>29</v>
      </c>
      <c r="T26" s="27" t="s">
        <v>19</v>
      </c>
      <c r="U26" s="134">
        <v>20140209</v>
      </c>
      <c r="V26" s="41" t="s">
        <v>147</v>
      </c>
      <c r="W26" s="41" t="s">
        <v>148</v>
      </c>
      <c r="X26" s="27">
        <v>2</v>
      </c>
      <c r="Y26" s="27">
        <v>2</v>
      </c>
      <c r="Z26" s="30">
        <v>0</v>
      </c>
      <c r="AA26" s="10"/>
      <c r="AB26" s="11"/>
      <c r="AC26" s="91"/>
      <c r="AD26" s="12" t="s">
        <v>22</v>
      </c>
      <c r="AE26" s="12" t="s">
        <v>23</v>
      </c>
      <c r="AF26" s="22">
        <v>3</v>
      </c>
      <c r="AG26" s="23">
        <v>1</v>
      </c>
      <c r="AH26" s="23" t="s">
        <v>40</v>
      </c>
      <c r="AI26" s="23" t="s">
        <v>176</v>
      </c>
      <c r="AJ26" s="23" t="s">
        <v>19</v>
      </c>
      <c r="AK26" s="129">
        <v>20070025</v>
      </c>
      <c r="AL26" s="24" t="s">
        <v>177</v>
      </c>
      <c r="AM26" s="24" t="s">
        <v>178</v>
      </c>
      <c r="AN26" s="23">
        <v>3</v>
      </c>
      <c r="AO26" s="23">
        <v>3</v>
      </c>
      <c r="AP26" s="25">
        <v>0</v>
      </c>
      <c r="AQ26" s="10"/>
    </row>
    <row r="27" spans="2:44" ht="17.100000000000001" customHeight="1" x14ac:dyDescent="0.3">
      <c r="B27" s="14">
        <v>3</v>
      </c>
      <c r="C27" s="15">
        <v>1</v>
      </c>
      <c r="D27" s="40" t="s">
        <v>29</v>
      </c>
      <c r="E27" s="15" t="s">
        <v>19</v>
      </c>
      <c r="F27" s="15">
        <v>20110565</v>
      </c>
      <c r="G27" s="144" t="s">
        <v>179</v>
      </c>
      <c r="H27" s="145" t="s">
        <v>180</v>
      </c>
      <c r="I27" s="15">
        <v>2</v>
      </c>
      <c r="J27" s="15">
        <v>2</v>
      </c>
      <c r="K27" s="19">
        <v>0</v>
      </c>
      <c r="N27" t="s">
        <v>22</v>
      </c>
      <c r="O27" t="s">
        <v>23</v>
      </c>
      <c r="Q27" s="146">
        <v>3</v>
      </c>
      <c r="R27" s="147">
        <v>1</v>
      </c>
      <c r="S27" s="148" t="s">
        <v>29</v>
      </c>
      <c r="T27" s="147" t="s">
        <v>19</v>
      </c>
      <c r="U27" s="147">
        <v>20110565</v>
      </c>
      <c r="V27" s="149" t="s">
        <v>181</v>
      </c>
      <c r="W27" s="150" t="s">
        <v>180</v>
      </c>
      <c r="X27" s="147">
        <v>2</v>
      </c>
      <c r="Y27" s="147">
        <v>2</v>
      </c>
      <c r="Z27" s="151">
        <v>0</v>
      </c>
      <c r="AA27" s="10"/>
      <c r="AB27" s="11"/>
      <c r="AC27" s="91"/>
      <c r="AD27" s="12" t="s">
        <v>22</v>
      </c>
      <c r="AE27" s="12" t="s">
        <v>23</v>
      </c>
      <c r="AF27" s="103">
        <v>3</v>
      </c>
      <c r="AG27" s="104">
        <v>1</v>
      </c>
      <c r="AH27" s="104" t="s">
        <v>56</v>
      </c>
      <c r="AI27" s="104"/>
      <c r="AJ27" s="104" t="s">
        <v>62</v>
      </c>
      <c r="AK27" s="104">
        <v>20170094</v>
      </c>
      <c r="AL27" s="105" t="s">
        <v>182</v>
      </c>
      <c r="AM27" s="152" t="s">
        <v>183</v>
      </c>
      <c r="AN27" s="107">
        <v>3</v>
      </c>
      <c r="AO27" s="107">
        <v>3</v>
      </c>
      <c r="AP27" s="108">
        <v>0</v>
      </c>
      <c r="AQ27" s="10"/>
      <c r="AR27" t="s">
        <v>184</v>
      </c>
    </row>
    <row r="28" spans="2:44" ht="17.100000000000001" customHeight="1" x14ac:dyDescent="0.3">
      <c r="B28" s="109">
        <v>3</v>
      </c>
      <c r="C28" s="57">
        <v>1</v>
      </c>
      <c r="D28" s="57" t="s">
        <v>45</v>
      </c>
      <c r="E28" s="57" t="s">
        <v>62</v>
      </c>
      <c r="F28" s="128">
        <v>20170094</v>
      </c>
      <c r="G28" s="127" t="s">
        <v>185</v>
      </c>
      <c r="H28" s="115" t="s">
        <v>183</v>
      </c>
      <c r="I28" s="57">
        <v>3</v>
      </c>
      <c r="J28" s="57">
        <v>3</v>
      </c>
      <c r="K28" s="114">
        <v>0</v>
      </c>
      <c r="M28" t="s">
        <v>186</v>
      </c>
      <c r="N28" t="s">
        <v>68</v>
      </c>
      <c r="O28" t="s">
        <v>127</v>
      </c>
      <c r="Q28" s="109">
        <v>3</v>
      </c>
      <c r="R28" s="57">
        <v>1</v>
      </c>
      <c r="S28" s="57" t="s">
        <v>45</v>
      </c>
      <c r="T28" s="57" t="s">
        <v>62</v>
      </c>
      <c r="U28" s="128">
        <v>20170094</v>
      </c>
      <c r="V28" s="115" t="s">
        <v>185</v>
      </c>
      <c r="W28" s="115" t="s">
        <v>183</v>
      </c>
      <c r="X28" s="57">
        <v>3</v>
      </c>
      <c r="Y28" s="57">
        <v>3</v>
      </c>
      <c r="Z28" s="114">
        <v>0</v>
      </c>
      <c r="AA28" s="10"/>
      <c r="AB28" s="11"/>
      <c r="AC28" s="91" t="s">
        <v>186</v>
      </c>
      <c r="AD28" s="12" t="s">
        <v>68</v>
      </c>
      <c r="AE28" s="12" t="s">
        <v>127</v>
      </c>
      <c r="AF28" s="68">
        <v>3</v>
      </c>
      <c r="AG28" s="69">
        <v>1</v>
      </c>
      <c r="AH28" s="69" t="s">
        <v>187</v>
      </c>
      <c r="AI28" s="69"/>
      <c r="AJ28" s="69" t="s">
        <v>62</v>
      </c>
      <c r="AK28" s="50">
        <v>20170095</v>
      </c>
      <c r="AL28" s="70" t="s">
        <v>188</v>
      </c>
      <c r="AM28" s="117" t="s">
        <v>189</v>
      </c>
      <c r="AN28" s="118">
        <v>3</v>
      </c>
      <c r="AO28" s="118">
        <v>3</v>
      </c>
      <c r="AP28" s="119">
        <v>0</v>
      </c>
      <c r="AQ28" s="10"/>
      <c r="AR28" t="s">
        <v>190</v>
      </c>
    </row>
    <row r="29" spans="2:44" ht="17.100000000000001" customHeight="1" x14ac:dyDescent="0.3">
      <c r="B29" s="109">
        <v>3</v>
      </c>
      <c r="C29" s="57">
        <v>1</v>
      </c>
      <c r="D29" s="57" t="s">
        <v>45</v>
      </c>
      <c r="E29" s="57" t="s">
        <v>62</v>
      </c>
      <c r="F29" s="128">
        <v>20170095</v>
      </c>
      <c r="G29" s="127" t="s">
        <v>191</v>
      </c>
      <c r="H29" s="127" t="s">
        <v>189</v>
      </c>
      <c r="I29" s="57">
        <v>3</v>
      </c>
      <c r="J29" s="57">
        <v>3</v>
      </c>
      <c r="K29" s="114">
        <v>0</v>
      </c>
      <c r="M29" t="s">
        <v>192</v>
      </c>
      <c r="N29" t="s">
        <v>68</v>
      </c>
      <c r="O29" t="s">
        <v>127</v>
      </c>
      <c r="Q29" s="109">
        <v>3</v>
      </c>
      <c r="R29" s="57">
        <v>1</v>
      </c>
      <c r="S29" s="57" t="s">
        <v>45</v>
      </c>
      <c r="T29" s="57" t="s">
        <v>62</v>
      </c>
      <c r="U29" s="128">
        <v>20170095</v>
      </c>
      <c r="V29" s="115" t="s">
        <v>191</v>
      </c>
      <c r="W29" s="115" t="s">
        <v>189</v>
      </c>
      <c r="X29" s="57">
        <v>3</v>
      </c>
      <c r="Y29" s="57">
        <v>3</v>
      </c>
      <c r="Z29" s="114">
        <v>0</v>
      </c>
      <c r="AA29" s="10"/>
      <c r="AB29" s="11"/>
      <c r="AC29" s="91" t="s">
        <v>192</v>
      </c>
      <c r="AD29" s="12" t="s">
        <v>68</v>
      </c>
      <c r="AE29" s="12" t="s">
        <v>127</v>
      </c>
      <c r="AF29" s="48">
        <v>3</v>
      </c>
      <c r="AG29" s="49">
        <v>1</v>
      </c>
      <c r="AH29" s="49" t="s">
        <v>187</v>
      </c>
      <c r="AI29" s="49"/>
      <c r="AJ29" s="49" t="s">
        <v>62</v>
      </c>
      <c r="AK29" s="50">
        <v>20170096</v>
      </c>
      <c r="AL29" s="51" t="s">
        <v>193</v>
      </c>
      <c r="AM29" s="52" t="s">
        <v>194</v>
      </c>
      <c r="AN29" s="53">
        <v>3</v>
      </c>
      <c r="AO29" s="49">
        <v>3</v>
      </c>
      <c r="AP29" s="54">
        <v>0</v>
      </c>
      <c r="AQ29" s="10"/>
      <c r="AR29" t="s">
        <v>195</v>
      </c>
    </row>
    <row r="30" spans="2:44" ht="17.100000000000001" customHeight="1" x14ac:dyDescent="0.3">
      <c r="B30" s="109">
        <v>3</v>
      </c>
      <c r="C30" s="57">
        <v>1</v>
      </c>
      <c r="D30" s="57" t="s">
        <v>45</v>
      </c>
      <c r="E30" s="57" t="s">
        <v>62</v>
      </c>
      <c r="F30" s="128">
        <v>20030014</v>
      </c>
      <c r="G30" s="127" t="s">
        <v>196</v>
      </c>
      <c r="H30" s="127" t="s">
        <v>197</v>
      </c>
      <c r="I30" s="57">
        <v>3</v>
      </c>
      <c r="J30" s="57">
        <v>3</v>
      </c>
      <c r="K30" s="114">
        <v>0</v>
      </c>
      <c r="M30" t="s">
        <v>198</v>
      </c>
      <c r="N30" t="s">
        <v>68</v>
      </c>
      <c r="O30" t="s">
        <v>127</v>
      </c>
      <c r="Q30" s="109">
        <v>3</v>
      </c>
      <c r="R30" s="57">
        <v>1</v>
      </c>
      <c r="S30" s="57" t="s">
        <v>45</v>
      </c>
      <c r="T30" s="57" t="s">
        <v>62</v>
      </c>
      <c r="U30" s="153">
        <v>20170096</v>
      </c>
      <c r="V30" s="154" t="s">
        <v>199</v>
      </c>
      <c r="W30" s="154" t="s">
        <v>194</v>
      </c>
      <c r="X30" s="57">
        <v>3</v>
      </c>
      <c r="Y30" s="57">
        <v>3</v>
      </c>
      <c r="Z30" s="114">
        <v>0</v>
      </c>
      <c r="AA30" s="10"/>
      <c r="AB30" s="11"/>
      <c r="AC30" s="91"/>
      <c r="AD30" s="12" t="s">
        <v>68</v>
      </c>
      <c r="AE30" s="12" t="s">
        <v>127</v>
      </c>
      <c r="AF30" s="48">
        <v>3</v>
      </c>
      <c r="AG30" s="49">
        <v>1</v>
      </c>
      <c r="AH30" s="49" t="s">
        <v>187</v>
      </c>
      <c r="AI30" s="49"/>
      <c r="AJ30" s="49" t="s">
        <v>62</v>
      </c>
      <c r="AK30" s="155">
        <v>20170091</v>
      </c>
      <c r="AL30" s="51" t="s">
        <v>200</v>
      </c>
      <c r="AM30" s="156" t="s">
        <v>201</v>
      </c>
      <c r="AN30" s="53">
        <v>3</v>
      </c>
      <c r="AO30" s="53">
        <v>2</v>
      </c>
      <c r="AP30" s="54">
        <v>2</v>
      </c>
      <c r="AQ30" s="10"/>
      <c r="AR30" t="s">
        <v>202</v>
      </c>
    </row>
    <row r="31" spans="2:44" ht="17.100000000000001" customHeight="1" thickBot="1" x14ac:dyDescent="0.35">
      <c r="B31" s="109">
        <v>3</v>
      </c>
      <c r="C31" s="57">
        <v>1</v>
      </c>
      <c r="D31" s="57" t="s">
        <v>45</v>
      </c>
      <c r="E31" s="57" t="s">
        <v>88</v>
      </c>
      <c r="F31" s="128">
        <v>20170096</v>
      </c>
      <c r="G31" s="127" t="s">
        <v>199</v>
      </c>
      <c r="H31" s="115" t="s">
        <v>194</v>
      </c>
      <c r="I31" s="57">
        <v>3</v>
      </c>
      <c r="J31" s="57">
        <v>2</v>
      </c>
      <c r="K31" s="114">
        <v>2</v>
      </c>
      <c r="M31" t="s">
        <v>203</v>
      </c>
      <c r="N31" t="s">
        <v>204</v>
      </c>
      <c r="O31" t="s">
        <v>127</v>
      </c>
      <c r="Q31" s="121">
        <v>3</v>
      </c>
      <c r="R31" s="122">
        <v>1</v>
      </c>
      <c r="S31" s="122" t="s">
        <v>45</v>
      </c>
      <c r="T31" s="122" t="s">
        <v>205</v>
      </c>
      <c r="U31" s="157">
        <v>20170091</v>
      </c>
      <c r="V31" s="158" t="s">
        <v>153</v>
      </c>
      <c r="W31" s="159" t="s">
        <v>206</v>
      </c>
      <c r="X31" s="122">
        <v>3</v>
      </c>
      <c r="Y31" s="122">
        <v>2</v>
      </c>
      <c r="Z31" s="124">
        <v>2</v>
      </c>
      <c r="AA31" s="10" t="s">
        <v>207</v>
      </c>
      <c r="AB31" s="34" t="s">
        <v>208</v>
      </c>
      <c r="AC31" s="91" t="s">
        <v>155</v>
      </c>
      <c r="AD31" s="12" t="s">
        <v>204</v>
      </c>
      <c r="AE31" s="12" t="s">
        <v>127</v>
      </c>
      <c r="AF31" s="74">
        <v>3</v>
      </c>
      <c r="AG31" s="75">
        <v>1</v>
      </c>
      <c r="AH31" s="75" t="s">
        <v>209</v>
      </c>
      <c r="AI31" s="75"/>
      <c r="AJ31" s="75" t="s">
        <v>62</v>
      </c>
      <c r="AK31" s="76">
        <v>20170097</v>
      </c>
      <c r="AL31" s="77" t="s">
        <v>210</v>
      </c>
      <c r="AM31" s="160" t="s">
        <v>211</v>
      </c>
      <c r="AN31" s="161">
        <v>2</v>
      </c>
      <c r="AO31" s="161">
        <v>0</v>
      </c>
      <c r="AP31" s="162">
        <v>4</v>
      </c>
      <c r="AQ31" s="10"/>
    </row>
    <row r="32" spans="2:44" ht="17.100000000000001" customHeight="1" thickBot="1" x14ac:dyDescent="0.35">
      <c r="B32" s="109">
        <v>3</v>
      </c>
      <c r="C32" s="57">
        <v>1</v>
      </c>
      <c r="D32" s="57" t="s">
        <v>29</v>
      </c>
      <c r="E32" s="57" t="s">
        <v>62</v>
      </c>
      <c r="F32" s="57">
        <v>20170097</v>
      </c>
      <c r="G32" s="127" t="s">
        <v>212</v>
      </c>
      <c r="H32" s="115" t="s">
        <v>211</v>
      </c>
      <c r="I32" s="57">
        <v>2</v>
      </c>
      <c r="J32" s="57">
        <v>0</v>
      </c>
      <c r="K32" s="114">
        <v>4</v>
      </c>
      <c r="L32" t="s">
        <v>213</v>
      </c>
      <c r="M32" t="s">
        <v>33</v>
      </c>
      <c r="N32" t="s">
        <v>214</v>
      </c>
      <c r="O32" t="s">
        <v>127</v>
      </c>
      <c r="Q32" s="109">
        <v>3</v>
      </c>
      <c r="R32" s="122">
        <v>1</v>
      </c>
      <c r="S32" s="163" t="s">
        <v>209</v>
      </c>
      <c r="T32" s="57" t="s">
        <v>62</v>
      </c>
      <c r="U32" s="57">
        <v>20170097</v>
      </c>
      <c r="V32" s="115" t="s">
        <v>212</v>
      </c>
      <c r="W32" s="115" t="s">
        <v>211</v>
      </c>
      <c r="X32" s="57">
        <v>2</v>
      </c>
      <c r="Y32" s="57">
        <v>0</v>
      </c>
      <c r="Z32" s="114">
        <v>4</v>
      </c>
      <c r="AA32" s="10"/>
      <c r="AB32" s="11"/>
      <c r="AC32" s="91" t="s">
        <v>33</v>
      </c>
      <c r="AD32" s="12" t="s">
        <v>214</v>
      </c>
      <c r="AE32" s="12" t="s">
        <v>127</v>
      </c>
      <c r="AF32" s="103">
        <v>3</v>
      </c>
      <c r="AG32" s="104">
        <v>2</v>
      </c>
      <c r="AH32" s="104" t="s">
        <v>209</v>
      </c>
      <c r="AI32" s="104" t="s">
        <v>170</v>
      </c>
      <c r="AJ32" s="104" t="s">
        <v>88</v>
      </c>
      <c r="AK32" s="104">
        <v>20170261</v>
      </c>
      <c r="AL32" s="105" t="s">
        <v>215</v>
      </c>
      <c r="AM32" s="106" t="s">
        <v>216</v>
      </c>
      <c r="AN32" s="107">
        <v>3</v>
      </c>
      <c r="AO32" s="107">
        <v>2</v>
      </c>
      <c r="AP32" s="108">
        <v>2</v>
      </c>
      <c r="AQ32" s="10"/>
    </row>
    <row r="33" spans="2:43" ht="17.100000000000001" customHeight="1" x14ac:dyDescent="0.3">
      <c r="B33" s="146">
        <v>3</v>
      </c>
      <c r="C33" s="147">
        <v>2</v>
      </c>
      <c r="D33" s="147" t="s">
        <v>209</v>
      </c>
      <c r="E33" s="147" t="s">
        <v>88</v>
      </c>
      <c r="F33" s="164">
        <v>20170261</v>
      </c>
      <c r="G33" s="165" t="s">
        <v>217</v>
      </c>
      <c r="H33" s="149" t="s">
        <v>216</v>
      </c>
      <c r="I33" s="147">
        <v>3</v>
      </c>
      <c r="J33" s="147">
        <v>2</v>
      </c>
      <c r="K33" s="151">
        <v>2</v>
      </c>
      <c r="M33" t="s">
        <v>33</v>
      </c>
      <c r="N33" t="s">
        <v>22</v>
      </c>
      <c r="O33" t="s">
        <v>69</v>
      </c>
      <c r="Q33" s="146">
        <v>3</v>
      </c>
      <c r="R33" s="166">
        <v>2</v>
      </c>
      <c r="S33" s="166" t="s">
        <v>209</v>
      </c>
      <c r="T33" s="166" t="s">
        <v>88</v>
      </c>
      <c r="U33" s="167">
        <v>20170261</v>
      </c>
      <c r="V33" s="168" t="s">
        <v>217</v>
      </c>
      <c r="W33" s="168" t="s">
        <v>216</v>
      </c>
      <c r="X33" s="147">
        <v>3</v>
      </c>
      <c r="Y33" s="147">
        <v>2</v>
      </c>
      <c r="Z33" s="151">
        <v>2</v>
      </c>
      <c r="AA33" s="10"/>
      <c r="AB33" s="11"/>
      <c r="AC33" s="12" t="s">
        <v>33</v>
      </c>
      <c r="AD33" s="12" t="s">
        <v>68</v>
      </c>
      <c r="AE33" s="12" t="s">
        <v>69</v>
      </c>
      <c r="AF33" s="103">
        <v>3</v>
      </c>
      <c r="AG33" s="104">
        <v>2</v>
      </c>
      <c r="AH33" s="104" t="s">
        <v>209</v>
      </c>
      <c r="AI33" s="104" t="s">
        <v>170</v>
      </c>
      <c r="AJ33" s="104" t="s">
        <v>88</v>
      </c>
      <c r="AK33" s="169">
        <v>20110258</v>
      </c>
      <c r="AL33" s="70" t="s">
        <v>218</v>
      </c>
      <c r="AM33" s="170" t="s">
        <v>219</v>
      </c>
      <c r="AN33" s="107">
        <v>3</v>
      </c>
      <c r="AO33" s="107">
        <v>3</v>
      </c>
      <c r="AP33" s="108">
        <v>0</v>
      </c>
      <c r="AQ33" s="10"/>
    </row>
    <row r="34" spans="2:43" ht="17.100000000000001" customHeight="1" x14ac:dyDescent="0.3">
      <c r="B34" s="109">
        <v>3</v>
      </c>
      <c r="C34" s="57">
        <v>2</v>
      </c>
      <c r="D34" s="57" t="s">
        <v>45</v>
      </c>
      <c r="E34" s="57" t="s">
        <v>62</v>
      </c>
      <c r="F34" s="128">
        <v>20060612</v>
      </c>
      <c r="G34" s="127" t="s">
        <v>220</v>
      </c>
      <c r="H34" s="115" t="s">
        <v>221</v>
      </c>
      <c r="I34" s="57">
        <v>3</v>
      </c>
      <c r="J34" s="57">
        <v>3</v>
      </c>
      <c r="K34" s="114">
        <v>0</v>
      </c>
      <c r="M34" t="s">
        <v>222</v>
      </c>
      <c r="N34" t="s">
        <v>68</v>
      </c>
      <c r="O34" t="s">
        <v>127</v>
      </c>
      <c r="Q34" s="121">
        <v>3</v>
      </c>
      <c r="R34" s="171">
        <v>2</v>
      </c>
      <c r="S34" s="171" t="s">
        <v>45</v>
      </c>
      <c r="T34" s="171" t="s">
        <v>223</v>
      </c>
      <c r="U34" s="172">
        <v>20110258</v>
      </c>
      <c r="V34" s="158" t="s">
        <v>218</v>
      </c>
      <c r="W34" s="158" t="s">
        <v>224</v>
      </c>
      <c r="X34" s="122">
        <v>3</v>
      </c>
      <c r="Y34" s="122">
        <v>3</v>
      </c>
      <c r="Z34" s="124">
        <v>0</v>
      </c>
      <c r="AA34" s="10" t="s">
        <v>225</v>
      </c>
      <c r="AB34" s="34" t="s">
        <v>208</v>
      </c>
      <c r="AC34" s="12"/>
      <c r="AD34" s="12" t="s">
        <v>68</v>
      </c>
      <c r="AE34" s="12" t="s">
        <v>127</v>
      </c>
      <c r="AF34" s="68">
        <v>3</v>
      </c>
      <c r="AG34" s="69">
        <v>2</v>
      </c>
      <c r="AH34" s="69" t="s">
        <v>187</v>
      </c>
      <c r="AI34" s="69"/>
      <c r="AJ34" s="69" t="s">
        <v>62</v>
      </c>
      <c r="AK34" s="50">
        <v>20170518</v>
      </c>
      <c r="AL34" s="105" t="s">
        <v>226</v>
      </c>
      <c r="AM34" s="154" t="s">
        <v>227</v>
      </c>
      <c r="AN34" s="118">
        <v>3</v>
      </c>
      <c r="AO34" s="118">
        <v>2</v>
      </c>
      <c r="AP34" s="119">
        <v>2</v>
      </c>
      <c r="AQ34" s="10"/>
    </row>
    <row r="35" spans="2:43" ht="17.100000000000001" customHeight="1" x14ac:dyDescent="0.3">
      <c r="B35" s="109">
        <v>3</v>
      </c>
      <c r="C35" s="57">
        <v>2</v>
      </c>
      <c r="D35" s="57" t="s">
        <v>209</v>
      </c>
      <c r="E35" s="57" t="s">
        <v>88</v>
      </c>
      <c r="F35" s="128">
        <v>20170100</v>
      </c>
      <c r="G35" s="127" t="s">
        <v>228</v>
      </c>
      <c r="H35" s="115" t="s">
        <v>229</v>
      </c>
      <c r="I35" s="57">
        <v>3</v>
      </c>
      <c r="J35" s="57">
        <v>2</v>
      </c>
      <c r="K35" s="114">
        <v>2</v>
      </c>
      <c r="N35" t="s">
        <v>68</v>
      </c>
      <c r="O35" t="s">
        <v>127</v>
      </c>
      <c r="Q35" s="121">
        <v>3</v>
      </c>
      <c r="R35" s="171">
        <v>2</v>
      </c>
      <c r="S35" s="171" t="s">
        <v>187</v>
      </c>
      <c r="T35" s="171" t="s">
        <v>205</v>
      </c>
      <c r="U35" s="172">
        <v>20170518</v>
      </c>
      <c r="V35" s="158" t="s">
        <v>230</v>
      </c>
      <c r="W35" s="158" t="s">
        <v>227</v>
      </c>
      <c r="X35" s="122">
        <v>3</v>
      </c>
      <c r="Y35" s="171">
        <v>2</v>
      </c>
      <c r="Z35" s="173">
        <v>2</v>
      </c>
      <c r="AA35" s="10" t="s">
        <v>225</v>
      </c>
      <c r="AB35" s="34" t="s">
        <v>208</v>
      </c>
      <c r="AC35" s="12"/>
      <c r="AD35" s="12" t="s">
        <v>68</v>
      </c>
      <c r="AE35" s="12" t="s">
        <v>127</v>
      </c>
      <c r="AF35" s="48">
        <v>3</v>
      </c>
      <c r="AG35" s="49">
        <v>2</v>
      </c>
      <c r="AH35" s="49" t="s">
        <v>209</v>
      </c>
      <c r="AI35" s="49" t="s">
        <v>170</v>
      </c>
      <c r="AJ35" s="49" t="s">
        <v>88</v>
      </c>
      <c r="AK35" s="50">
        <v>20170126</v>
      </c>
      <c r="AL35" s="51" t="s">
        <v>231</v>
      </c>
      <c r="AM35" s="156" t="s">
        <v>232</v>
      </c>
      <c r="AN35" s="53">
        <v>3</v>
      </c>
      <c r="AO35" s="174">
        <v>2</v>
      </c>
      <c r="AP35" s="175">
        <v>2</v>
      </c>
      <c r="AQ35" s="10"/>
    </row>
    <row r="36" spans="2:43" ht="17.100000000000001" customHeight="1" x14ac:dyDescent="0.3">
      <c r="B36" s="109">
        <v>3</v>
      </c>
      <c r="C36" s="57">
        <v>2</v>
      </c>
      <c r="D36" s="57" t="s">
        <v>45</v>
      </c>
      <c r="E36" s="57" t="s">
        <v>88</v>
      </c>
      <c r="F36" s="57">
        <v>20170101</v>
      </c>
      <c r="G36" s="127" t="s">
        <v>233</v>
      </c>
      <c r="H36" s="115" t="s">
        <v>234</v>
      </c>
      <c r="I36" s="57">
        <v>3</v>
      </c>
      <c r="J36" s="57">
        <v>3</v>
      </c>
      <c r="K36" s="114">
        <v>0</v>
      </c>
      <c r="N36" t="s">
        <v>235</v>
      </c>
      <c r="O36" t="s">
        <v>127</v>
      </c>
      <c r="Q36" s="121">
        <v>3</v>
      </c>
      <c r="R36" s="176">
        <v>2</v>
      </c>
      <c r="S36" s="176" t="s">
        <v>18</v>
      </c>
      <c r="T36" s="176" t="s">
        <v>88</v>
      </c>
      <c r="U36" s="176">
        <v>20170126</v>
      </c>
      <c r="V36" s="154" t="s">
        <v>231</v>
      </c>
      <c r="W36" s="154" t="s">
        <v>232</v>
      </c>
      <c r="X36" s="118">
        <v>3</v>
      </c>
      <c r="Y36" s="176">
        <v>2</v>
      </c>
      <c r="Z36" s="177">
        <v>2</v>
      </c>
      <c r="AA36" s="10" t="s">
        <v>236</v>
      </c>
      <c r="AB36" s="11"/>
      <c r="AC36" s="12"/>
      <c r="AD36" s="12" t="s">
        <v>235</v>
      </c>
      <c r="AE36" s="12" t="s">
        <v>69</v>
      </c>
      <c r="AF36" s="68">
        <v>3</v>
      </c>
      <c r="AG36" s="69">
        <v>2</v>
      </c>
      <c r="AH36" s="69" t="s">
        <v>209</v>
      </c>
      <c r="AI36" s="69"/>
      <c r="AJ36" s="69" t="s">
        <v>62</v>
      </c>
      <c r="AK36" s="69">
        <v>20060064</v>
      </c>
      <c r="AL36" s="70" t="s">
        <v>237</v>
      </c>
      <c r="AM36" s="154" t="s">
        <v>164</v>
      </c>
      <c r="AN36" s="118">
        <v>3</v>
      </c>
      <c r="AO36" s="176">
        <v>3</v>
      </c>
      <c r="AP36" s="177">
        <v>0</v>
      </c>
      <c r="AQ36" s="10"/>
    </row>
    <row r="37" spans="2:43" ht="17.100000000000001" customHeight="1" thickBot="1" x14ac:dyDescent="0.35">
      <c r="B37" s="109">
        <v>3</v>
      </c>
      <c r="C37" s="57">
        <v>2</v>
      </c>
      <c r="D37" s="110" t="s">
        <v>209</v>
      </c>
      <c r="E37" s="57" t="s">
        <v>88</v>
      </c>
      <c r="F37" s="57">
        <v>20170102</v>
      </c>
      <c r="G37" s="127" t="s">
        <v>238</v>
      </c>
      <c r="H37" s="115" t="s">
        <v>239</v>
      </c>
      <c r="I37" s="57">
        <v>3</v>
      </c>
      <c r="J37" s="57">
        <v>2</v>
      </c>
      <c r="K37" s="114">
        <v>2</v>
      </c>
      <c r="M37" t="s">
        <v>33</v>
      </c>
      <c r="N37" t="s">
        <v>240</v>
      </c>
      <c r="O37" t="s">
        <v>127</v>
      </c>
      <c r="Q37" s="121">
        <v>3</v>
      </c>
      <c r="R37" s="171">
        <v>2</v>
      </c>
      <c r="S37" s="178" t="s">
        <v>209</v>
      </c>
      <c r="T37" s="171" t="s">
        <v>205</v>
      </c>
      <c r="U37" s="122">
        <v>20060064</v>
      </c>
      <c r="V37" s="158" t="s">
        <v>237</v>
      </c>
      <c r="W37" s="158" t="s">
        <v>164</v>
      </c>
      <c r="X37" s="122">
        <v>3</v>
      </c>
      <c r="Y37" s="171">
        <v>3</v>
      </c>
      <c r="Z37" s="173">
        <v>0</v>
      </c>
      <c r="AA37" s="10" t="s">
        <v>236</v>
      </c>
      <c r="AB37" s="11"/>
      <c r="AC37" s="91" t="s">
        <v>165</v>
      </c>
      <c r="AD37" s="91" t="s">
        <v>204</v>
      </c>
      <c r="AE37" s="12" t="s">
        <v>127</v>
      </c>
      <c r="AF37" s="179">
        <v>3</v>
      </c>
      <c r="AG37" s="180">
        <v>2</v>
      </c>
      <c r="AH37" s="180" t="s">
        <v>209</v>
      </c>
      <c r="AI37" s="180"/>
      <c r="AJ37" s="180" t="s">
        <v>62</v>
      </c>
      <c r="AK37" s="180">
        <v>20170098</v>
      </c>
      <c r="AL37" s="181" t="s">
        <v>241</v>
      </c>
      <c r="AM37" s="182" t="s">
        <v>242</v>
      </c>
      <c r="AN37" s="183">
        <v>2</v>
      </c>
      <c r="AO37" s="184">
        <v>0</v>
      </c>
      <c r="AP37" s="185">
        <v>4</v>
      </c>
      <c r="AQ37" s="10"/>
    </row>
    <row r="38" spans="2:43" ht="17.100000000000001" customHeight="1" thickBot="1" x14ac:dyDescent="0.35">
      <c r="B38" s="55">
        <v>3</v>
      </c>
      <c r="C38" s="56">
        <v>2</v>
      </c>
      <c r="D38" s="56" t="s">
        <v>29</v>
      </c>
      <c r="E38" s="56" t="s">
        <v>62</v>
      </c>
      <c r="F38" s="186">
        <v>20170098</v>
      </c>
      <c r="G38" s="59" t="s">
        <v>243</v>
      </c>
      <c r="H38" s="62" t="s">
        <v>242</v>
      </c>
      <c r="I38" s="56">
        <v>2</v>
      </c>
      <c r="J38" s="56">
        <v>0</v>
      </c>
      <c r="K38" s="61">
        <v>4</v>
      </c>
      <c r="L38" t="s">
        <v>213</v>
      </c>
      <c r="N38" t="s">
        <v>68</v>
      </c>
      <c r="O38" t="s">
        <v>127</v>
      </c>
      <c r="Q38" s="55">
        <v>3</v>
      </c>
      <c r="R38" s="187">
        <v>2</v>
      </c>
      <c r="S38" s="188" t="s">
        <v>209</v>
      </c>
      <c r="T38" s="188" t="s">
        <v>62</v>
      </c>
      <c r="U38" s="188">
        <v>20170098</v>
      </c>
      <c r="V38" s="189" t="s">
        <v>243</v>
      </c>
      <c r="W38" s="189" t="s">
        <v>242</v>
      </c>
      <c r="X38" s="56">
        <v>2</v>
      </c>
      <c r="Y38" s="188">
        <v>0</v>
      </c>
      <c r="Z38" s="190">
        <v>4</v>
      </c>
      <c r="AA38" s="10"/>
      <c r="AB38" s="11"/>
      <c r="AC38" s="12"/>
      <c r="AD38" s="12" t="s">
        <v>68</v>
      </c>
      <c r="AE38" s="12" t="s">
        <v>127</v>
      </c>
      <c r="AF38" s="65">
        <v>4</v>
      </c>
      <c r="AG38" s="43">
        <v>1</v>
      </c>
      <c r="AH38" s="43" t="s">
        <v>187</v>
      </c>
      <c r="AI38" s="43" t="s">
        <v>140</v>
      </c>
      <c r="AJ38" s="43" t="s">
        <v>19</v>
      </c>
      <c r="AK38" s="43">
        <v>20140209</v>
      </c>
      <c r="AL38" s="66" t="s">
        <v>244</v>
      </c>
      <c r="AM38" s="66" t="s">
        <v>148</v>
      </c>
      <c r="AN38" s="43">
        <v>2</v>
      </c>
      <c r="AO38" s="43">
        <v>2</v>
      </c>
      <c r="AP38" s="67">
        <v>0</v>
      </c>
      <c r="AQ38" s="10"/>
    </row>
    <row r="39" spans="2:43" ht="17.100000000000001" customHeight="1" x14ac:dyDescent="0.3">
      <c r="B39" s="191">
        <v>4</v>
      </c>
      <c r="C39" s="40">
        <v>1</v>
      </c>
      <c r="D39" s="40" t="s">
        <v>29</v>
      </c>
      <c r="E39" s="40" t="s">
        <v>19</v>
      </c>
      <c r="F39" s="192">
        <v>20110536</v>
      </c>
      <c r="G39" s="193" t="s">
        <v>245</v>
      </c>
      <c r="H39" s="194" t="s">
        <v>246</v>
      </c>
      <c r="I39" s="40">
        <v>2</v>
      </c>
      <c r="J39" s="40">
        <v>2</v>
      </c>
      <c r="K39" s="195">
        <v>0</v>
      </c>
      <c r="N39" t="s">
        <v>22</v>
      </c>
      <c r="O39" t="s">
        <v>23</v>
      </c>
      <c r="Q39" s="191">
        <v>4</v>
      </c>
      <c r="R39" s="40">
        <v>1</v>
      </c>
      <c r="S39" s="40" t="s">
        <v>29</v>
      </c>
      <c r="T39" s="40" t="s">
        <v>19</v>
      </c>
      <c r="U39" s="40">
        <v>20110536</v>
      </c>
      <c r="V39" s="194" t="s">
        <v>245</v>
      </c>
      <c r="W39" s="194" t="s">
        <v>246</v>
      </c>
      <c r="X39" s="40">
        <v>2</v>
      </c>
      <c r="Y39" s="40">
        <v>2</v>
      </c>
      <c r="Z39" s="195">
        <v>0</v>
      </c>
      <c r="AA39" s="10"/>
      <c r="AB39" s="11"/>
      <c r="AC39" s="12"/>
      <c r="AD39" s="12" t="s">
        <v>22</v>
      </c>
      <c r="AE39" s="12" t="s">
        <v>23</v>
      </c>
      <c r="AF39" s="103">
        <v>4</v>
      </c>
      <c r="AG39" s="104">
        <v>1</v>
      </c>
      <c r="AH39" s="104" t="s">
        <v>209</v>
      </c>
      <c r="AI39" s="104"/>
      <c r="AJ39" s="104" t="s">
        <v>62</v>
      </c>
      <c r="AK39" s="104">
        <v>20170103</v>
      </c>
      <c r="AL39" s="70" t="s">
        <v>247</v>
      </c>
      <c r="AM39" s="170" t="s">
        <v>248</v>
      </c>
      <c r="AN39" s="107">
        <v>3</v>
      </c>
      <c r="AO39" s="107">
        <v>3</v>
      </c>
      <c r="AP39" s="108">
        <v>0</v>
      </c>
      <c r="AQ39" s="10"/>
    </row>
    <row r="40" spans="2:43" ht="17.100000000000001" customHeight="1" x14ac:dyDescent="0.3">
      <c r="B40" s="196">
        <v>4</v>
      </c>
      <c r="C40" s="148">
        <v>1</v>
      </c>
      <c r="D40" s="148" t="s">
        <v>18</v>
      </c>
      <c r="E40" s="148" t="s">
        <v>62</v>
      </c>
      <c r="F40" s="197">
        <v>20170103</v>
      </c>
      <c r="G40" s="198" t="s">
        <v>249</v>
      </c>
      <c r="H40" s="199" t="s">
        <v>250</v>
      </c>
      <c r="I40" s="148">
        <v>3</v>
      </c>
      <c r="J40" s="148">
        <v>3</v>
      </c>
      <c r="K40" s="200">
        <v>0</v>
      </c>
      <c r="M40" t="s">
        <v>67</v>
      </c>
      <c r="N40" t="s">
        <v>240</v>
      </c>
      <c r="O40" t="s">
        <v>127</v>
      </c>
      <c r="Q40" s="196">
        <v>4</v>
      </c>
      <c r="R40" s="201">
        <v>1</v>
      </c>
      <c r="S40" s="201" t="s">
        <v>18</v>
      </c>
      <c r="T40" s="201" t="s">
        <v>62</v>
      </c>
      <c r="U40" s="171">
        <v>20170519</v>
      </c>
      <c r="V40" s="202" t="s">
        <v>251</v>
      </c>
      <c r="W40" s="202" t="s">
        <v>248</v>
      </c>
      <c r="X40" s="148">
        <v>3</v>
      </c>
      <c r="Y40" s="148">
        <v>3</v>
      </c>
      <c r="Z40" s="200">
        <v>0</v>
      </c>
      <c r="AA40" s="10" t="s">
        <v>252</v>
      </c>
      <c r="AB40" s="34" t="s">
        <v>208</v>
      </c>
      <c r="AC40" s="12" t="s">
        <v>67</v>
      </c>
      <c r="AD40" s="12" t="s">
        <v>240</v>
      </c>
      <c r="AE40" s="12" t="s">
        <v>127</v>
      </c>
      <c r="AF40" s="103">
        <v>4</v>
      </c>
      <c r="AG40" s="104">
        <v>1</v>
      </c>
      <c r="AH40" s="104" t="s">
        <v>209</v>
      </c>
      <c r="AI40" s="104" t="s">
        <v>170</v>
      </c>
      <c r="AJ40" s="104" t="s">
        <v>88</v>
      </c>
      <c r="AK40" s="69">
        <v>20060077</v>
      </c>
      <c r="AL40" s="105" t="s">
        <v>253</v>
      </c>
      <c r="AM40" s="170" t="s">
        <v>167</v>
      </c>
      <c r="AN40" s="107">
        <v>3</v>
      </c>
      <c r="AO40" s="107">
        <v>2</v>
      </c>
      <c r="AP40" s="108">
        <v>2</v>
      </c>
      <c r="AQ40" s="10" t="s">
        <v>254</v>
      </c>
    </row>
    <row r="41" spans="2:43" ht="17.100000000000001" customHeight="1" x14ac:dyDescent="0.3">
      <c r="B41" s="196">
        <v>4</v>
      </c>
      <c r="C41" s="148">
        <v>1</v>
      </c>
      <c r="D41" s="148" t="s">
        <v>18</v>
      </c>
      <c r="E41" s="148" t="s">
        <v>88</v>
      </c>
      <c r="F41" s="197">
        <v>20060077</v>
      </c>
      <c r="G41" s="198" t="s">
        <v>166</v>
      </c>
      <c r="H41" s="199" t="s">
        <v>167</v>
      </c>
      <c r="I41" s="148">
        <v>3</v>
      </c>
      <c r="J41" s="148">
        <v>2</v>
      </c>
      <c r="K41" s="200">
        <v>2</v>
      </c>
      <c r="N41" t="s">
        <v>204</v>
      </c>
      <c r="O41" t="s">
        <v>127</v>
      </c>
      <c r="Q41" s="203">
        <v>4</v>
      </c>
      <c r="R41" s="204">
        <v>1</v>
      </c>
      <c r="S41" s="204" t="s">
        <v>45</v>
      </c>
      <c r="T41" s="204" t="s">
        <v>88</v>
      </c>
      <c r="U41" s="171">
        <v>20170520</v>
      </c>
      <c r="V41" s="202" t="s">
        <v>255</v>
      </c>
      <c r="W41" s="202" t="s">
        <v>256</v>
      </c>
      <c r="X41" s="205">
        <v>3</v>
      </c>
      <c r="Y41" s="205">
        <v>3</v>
      </c>
      <c r="Z41" s="206">
        <v>0</v>
      </c>
      <c r="AA41" s="10" t="s">
        <v>257</v>
      </c>
      <c r="AB41" s="34" t="s">
        <v>208</v>
      </c>
      <c r="AC41" s="12"/>
      <c r="AD41" s="12" t="s">
        <v>204</v>
      </c>
      <c r="AE41" s="12" t="s">
        <v>127</v>
      </c>
      <c r="AF41" s="103">
        <v>4</v>
      </c>
      <c r="AG41" s="104">
        <v>1</v>
      </c>
      <c r="AH41" s="104" t="s">
        <v>209</v>
      </c>
      <c r="AI41" s="104" t="s">
        <v>170</v>
      </c>
      <c r="AJ41" s="104" t="s">
        <v>88</v>
      </c>
      <c r="AK41" s="69">
        <v>20170104</v>
      </c>
      <c r="AL41" s="105" t="s">
        <v>258</v>
      </c>
      <c r="AM41" s="170" t="s">
        <v>259</v>
      </c>
      <c r="AN41" s="107">
        <v>3</v>
      </c>
      <c r="AO41" s="107">
        <v>2</v>
      </c>
      <c r="AP41" s="108">
        <v>2</v>
      </c>
      <c r="AQ41" s="10"/>
    </row>
    <row r="42" spans="2:43" ht="17.100000000000001" customHeight="1" x14ac:dyDescent="0.3">
      <c r="B42" s="196">
        <v>4</v>
      </c>
      <c r="C42" s="148">
        <v>1</v>
      </c>
      <c r="D42" s="148" t="s">
        <v>18</v>
      </c>
      <c r="E42" s="148" t="s">
        <v>88</v>
      </c>
      <c r="F42" s="197">
        <v>20170104</v>
      </c>
      <c r="G42" s="198" t="s">
        <v>260</v>
      </c>
      <c r="H42" s="199" t="s">
        <v>259</v>
      </c>
      <c r="I42" s="148">
        <v>3</v>
      </c>
      <c r="J42" s="148">
        <v>2</v>
      </c>
      <c r="K42" s="200">
        <v>2</v>
      </c>
      <c r="M42" t="s">
        <v>33</v>
      </c>
      <c r="N42" t="s">
        <v>68</v>
      </c>
      <c r="O42" t="s">
        <v>127</v>
      </c>
      <c r="Q42" s="196">
        <v>4</v>
      </c>
      <c r="R42" s="201">
        <v>1</v>
      </c>
      <c r="S42" s="201" t="s">
        <v>18</v>
      </c>
      <c r="T42" s="201" t="s">
        <v>88</v>
      </c>
      <c r="U42" s="163">
        <v>20170104</v>
      </c>
      <c r="V42" s="207" t="s">
        <v>260</v>
      </c>
      <c r="W42" s="207" t="s">
        <v>259</v>
      </c>
      <c r="X42" s="148">
        <v>3</v>
      </c>
      <c r="Y42" s="148">
        <v>2</v>
      </c>
      <c r="Z42" s="200">
        <v>2</v>
      </c>
      <c r="AA42" s="10"/>
      <c r="AB42" s="11"/>
      <c r="AC42" s="12" t="s">
        <v>33</v>
      </c>
      <c r="AD42" s="12" t="s">
        <v>68</v>
      </c>
      <c r="AE42" s="12" t="s">
        <v>127</v>
      </c>
      <c r="AF42" s="208">
        <v>4</v>
      </c>
      <c r="AG42" s="132">
        <v>1</v>
      </c>
      <c r="AH42" s="132" t="s">
        <v>209</v>
      </c>
      <c r="AI42" s="132" t="s">
        <v>170</v>
      </c>
      <c r="AJ42" s="132" t="s">
        <v>88</v>
      </c>
      <c r="AK42" s="49">
        <v>20170105</v>
      </c>
      <c r="AL42" s="209" t="s">
        <v>261</v>
      </c>
      <c r="AM42" s="210" t="s">
        <v>262</v>
      </c>
      <c r="AN42" s="211">
        <v>3</v>
      </c>
      <c r="AO42" s="211">
        <v>3</v>
      </c>
      <c r="AP42" s="212">
        <v>0</v>
      </c>
      <c r="AQ42" s="10"/>
    </row>
    <row r="43" spans="2:43" ht="17.100000000000001" customHeight="1" thickBot="1" x14ac:dyDescent="0.35">
      <c r="B43" s="196">
        <v>4</v>
      </c>
      <c r="C43" s="148">
        <v>1</v>
      </c>
      <c r="D43" s="148" t="s">
        <v>29</v>
      </c>
      <c r="E43" s="148" t="s">
        <v>88</v>
      </c>
      <c r="F43" s="197">
        <v>20170105</v>
      </c>
      <c r="G43" s="198" t="s">
        <v>263</v>
      </c>
      <c r="H43" s="199" t="s">
        <v>262</v>
      </c>
      <c r="I43" s="148">
        <v>3</v>
      </c>
      <c r="J43" s="148">
        <v>3</v>
      </c>
      <c r="K43" s="200">
        <v>0</v>
      </c>
      <c r="M43" t="s">
        <v>33</v>
      </c>
      <c r="N43" t="s">
        <v>240</v>
      </c>
      <c r="O43" t="s">
        <v>127</v>
      </c>
      <c r="Q43" s="196">
        <v>4</v>
      </c>
      <c r="R43" s="201">
        <v>1</v>
      </c>
      <c r="S43" s="201" t="s">
        <v>187</v>
      </c>
      <c r="T43" s="201" t="s">
        <v>88</v>
      </c>
      <c r="U43" s="163">
        <v>20170105</v>
      </c>
      <c r="V43" s="207" t="s">
        <v>263</v>
      </c>
      <c r="W43" s="207" t="s">
        <v>262</v>
      </c>
      <c r="X43" s="148">
        <v>3</v>
      </c>
      <c r="Y43" s="148">
        <v>3</v>
      </c>
      <c r="Z43" s="200">
        <v>0</v>
      </c>
      <c r="AA43" s="10"/>
      <c r="AB43" s="11"/>
      <c r="AC43" s="12" t="s">
        <v>33</v>
      </c>
      <c r="AD43" s="12" t="s">
        <v>240</v>
      </c>
      <c r="AE43" s="12" t="s">
        <v>127</v>
      </c>
      <c r="AF43" s="74">
        <v>4</v>
      </c>
      <c r="AG43" s="75">
        <v>1</v>
      </c>
      <c r="AH43" s="75" t="s">
        <v>209</v>
      </c>
      <c r="AI43" s="75"/>
      <c r="AJ43" s="75" t="s">
        <v>62</v>
      </c>
      <c r="AK43" s="75">
        <v>20170099</v>
      </c>
      <c r="AL43" s="77" t="s">
        <v>264</v>
      </c>
      <c r="AM43" s="213" t="s">
        <v>265</v>
      </c>
      <c r="AN43" s="161">
        <v>2</v>
      </c>
      <c r="AO43" s="161">
        <v>0</v>
      </c>
      <c r="AP43" s="162">
        <v>4</v>
      </c>
      <c r="AQ43" s="10"/>
    </row>
    <row r="44" spans="2:43" ht="17.100000000000001" customHeight="1" thickBot="1" x14ac:dyDescent="0.35">
      <c r="B44" s="109">
        <v>4</v>
      </c>
      <c r="C44" s="57">
        <v>1</v>
      </c>
      <c r="D44" s="57" t="s">
        <v>29</v>
      </c>
      <c r="E44" s="57" t="s">
        <v>62</v>
      </c>
      <c r="F44" s="128">
        <v>20170099</v>
      </c>
      <c r="G44" s="127" t="s">
        <v>266</v>
      </c>
      <c r="H44" s="115" t="s">
        <v>265</v>
      </c>
      <c r="I44" s="57">
        <v>2</v>
      </c>
      <c r="J44" s="57">
        <v>0</v>
      </c>
      <c r="K44" s="114">
        <v>4</v>
      </c>
      <c r="L44" t="s">
        <v>213</v>
      </c>
      <c r="M44" t="s">
        <v>33</v>
      </c>
      <c r="N44" t="s">
        <v>214</v>
      </c>
      <c r="O44" t="s">
        <v>127</v>
      </c>
      <c r="Q44" s="109">
        <v>4</v>
      </c>
      <c r="R44" s="163">
        <v>1</v>
      </c>
      <c r="S44" s="163" t="s">
        <v>209</v>
      </c>
      <c r="T44" s="163" t="s">
        <v>62</v>
      </c>
      <c r="U44" s="188">
        <v>20170099</v>
      </c>
      <c r="V44" s="214" t="s">
        <v>266</v>
      </c>
      <c r="W44" s="214" t="s">
        <v>265</v>
      </c>
      <c r="X44" s="57">
        <v>2</v>
      </c>
      <c r="Y44" s="57">
        <v>0</v>
      </c>
      <c r="Z44" s="114">
        <v>4</v>
      </c>
      <c r="AA44" s="10"/>
      <c r="AB44" s="11"/>
      <c r="AC44" s="12" t="s">
        <v>33</v>
      </c>
      <c r="AD44" s="12" t="s">
        <v>214</v>
      </c>
      <c r="AE44" s="12" t="s">
        <v>127</v>
      </c>
      <c r="AF44" s="215">
        <v>4</v>
      </c>
      <c r="AG44" s="216">
        <v>2</v>
      </c>
      <c r="AH44" s="216" t="s">
        <v>209</v>
      </c>
      <c r="AI44" s="216" t="s">
        <v>170</v>
      </c>
      <c r="AJ44" s="216" t="s">
        <v>88</v>
      </c>
      <c r="AK44" s="216">
        <v>20170101</v>
      </c>
      <c r="AL44" s="170" t="s">
        <v>267</v>
      </c>
      <c r="AM44" s="170" t="s">
        <v>256</v>
      </c>
      <c r="AN44" s="107">
        <v>3</v>
      </c>
      <c r="AO44" s="107">
        <v>3</v>
      </c>
      <c r="AP44" s="108">
        <v>0</v>
      </c>
      <c r="AQ44" s="10" t="s">
        <v>268</v>
      </c>
    </row>
    <row r="45" spans="2:43" ht="17.100000000000001" customHeight="1" x14ac:dyDescent="0.3">
      <c r="B45" s="146">
        <v>4</v>
      </c>
      <c r="C45" s="147">
        <v>2</v>
      </c>
      <c r="D45" s="147" t="s">
        <v>18</v>
      </c>
      <c r="E45" s="147" t="s">
        <v>88</v>
      </c>
      <c r="F45" s="147">
        <v>20170306</v>
      </c>
      <c r="G45" s="165" t="s">
        <v>269</v>
      </c>
      <c r="H45" s="149" t="s">
        <v>270</v>
      </c>
      <c r="I45" s="147">
        <v>2</v>
      </c>
      <c r="J45" s="147">
        <v>2</v>
      </c>
      <c r="K45" s="151">
        <v>0</v>
      </c>
      <c r="O45" t="s">
        <v>127</v>
      </c>
      <c r="Q45" s="146">
        <v>4</v>
      </c>
      <c r="R45" s="166">
        <v>2</v>
      </c>
      <c r="S45" s="166" t="s">
        <v>18</v>
      </c>
      <c r="T45" s="166" t="s">
        <v>88</v>
      </c>
      <c r="U45" s="204">
        <v>20170521</v>
      </c>
      <c r="V45" s="217" t="s">
        <v>271</v>
      </c>
      <c r="W45" s="217" t="s">
        <v>272</v>
      </c>
      <c r="X45" s="147">
        <v>2</v>
      </c>
      <c r="Y45" s="147">
        <v>2</v>
      </c>
      <c r="Z45" s="151">
        <v>0</v>
      </c>
      <c r="AA45" s="10" t="s">
        <v>252</v>
      </c>
      <c r="AB45" s="34" t="s">
        <v>208</v>
      </c>
      <c r="AC45" s="12"/>
      <c r="AD45" s="12"/>
      <c r="AE45" s="12" t="s">
        <v>127</v>
      </c>
      <c r="AF45" s="215">
        <v>4</v>
      </c>
      <c r="AG45" s="216">
        <v>2</v>
      </c>
      <c r="AH45" s="216" t="s">
        <v>187</v>
      </c>
      <c r="AI45" s="216" t="s">
        <v>170</v>
      </c>
      <c r="AJ45" s="216" t="s">
        <v>88</v>
      </c>
      <c r="AK45" s="216">
        <v>20060612</v>
      </c>
      <c r="AL45" s="154" t="s">
        <v>273</v>
      </c>
      <c r="AM45" s="170" t="s">
        <v>221</v>
      </c>
      <c r="AN45" s="107">
        <v>3</v>
      </c>
      <c r="AO45" s="107">
        <v>3</v>
      </c>
      <c r="AP45" s="108">
        <v>0</v>
      </c>
      <c r="AQ45" s="10"/>
    </row>
    <row r="46" spans="2:43" ht="17.100000000000001" customHeight="1" x14ac:dyDescent="0.3">
      <c r="B46" s="109">
        <v>4</v>
      </c>
      <c r="C46" s="57">
        <v>2</v>
      </c>
      <c r="D46" s="148" t="s">
        <v>18</v>
      </c>
      <c r="E46" s="148" t="s">
        <v>88</v>
      </c>
      <c r="F46" s="218">
        <v>20170106</v>
      </c>
      <c r="G46" s="198" t="s">
        <v>274</v>
      </c>
      <c r="H46" s="199" t="s">
        <v>275</v>
      </c>
      <c r="I46" s="148">
        <v>3</v>
      </c>
      <c r="J46" s="148">
        <v>3</v>
      </c>
      <c r="K46" s="200">
        <v>0</v>
      </c>
      <c r="N46" t="s">
        <v>240</v>
      </c>
      <c r="O46" t="s">
        <v>127</v>
      </c>
      <c r="Q46" s="121">
        <v>4</v>
      </c>
      <c r="R46" s="163">
        <v>2</v>
      </c>
      <c r="S46" s="201" t="s">
        <v>18</v>
      </c>
      <c r="T46" s="201" t="s">
        <v>88</v>
      </c>
      <c r="U46" s="219">
        <v>20060612</v>
      </c>
      <c r="V46" s="214" t="s">
        <v>220</v>
      </c>
      <c r="W46" s="214" t="s">
        <v>221</v>
      </c>
      <c r="X46" s="148">
        <v>3</v>
      </c>
      <c r="Y46" s="148">
        <v>3</v>
      </c>
      <c r="Z46" s="200">
        <v>0</v>
      </c>
      <c r="AA46" s="10" t="s">
        <v>236</v>
      </c>
      <c r="AB46" s="11"/>
      <c r="AC46" s="91" t="s">
        <v>222</v>
      </c>
      <c r="AD46" s="91" t="s">
        <v>68</v>
      </c>
      <c r="AE46" s="12" t="s">
        <v>127</v>
      </c>
      <c r="AF46" s="220">
        <v>4</v>
      </c>
      <c r="AG46" s="174">
        <v>2</v>
      </c>
      <c r="AH46" s="221" t="s">
        <v>209</v>
      </c>
      <c r="AI46" s="221" t="s">
        <v>170</v>
      </c>
      <c r="AJ46" s="221" t="s">
        <v>88</v>
      </c>
      <c r="AK46" s="221">
        <v>20060070</v>
      </c>
      <c r="AL46" s="210" t="s">
        <v>276</v>
      </c>
      <c r="AM46" s="156" t="s">
        <v>277</v>
      </c>
      <c r="AN46" s="211">
        <v>3</v>
      </c>
      <c r="AO46" s="211">
        <v>3</v>
      </c>
      <c r="AP46" s="212">
        <v>0</v>
      </c>
      <c r="AQ46" s="10"/>
    </row>
    <row r="47" spans="2:43" ht="17.100000000000001" customHeight="1" x14ac:dyDescent="0.3">
      <c r="B47" s="109">
        <v>4</v>
      </c>
      <c r="C47" s="57">
        <v>2</v>
      </c>
      <c r="D47" s="148" t="s">
        <v>45</v>
      </c>
      <c r="E47" s="148" t="s">
        <v>88</v>
      </c>
      <c r="F47" s="218">
        <v>20060070</v>
      </c>
      <c r="G47" s="198" t="s">
        <v>278</v>
      </c>
      <c r="H47" s="199" t="s">
        <v>277</v>
      </c>
      <c r="I47" s="148">
        <v>3</v>
      </c>
      <c r="J47" s="148">
        <v>3</v>
      </c>
      <c r="K47" s="200">
        <v>0</v>
      </c>
      <c r="M47" t="s">
        <v>33</v>
      </c>
      <c r="N47" t="s">
        <v>240</v>
      </c>
      <c r="O47" t="s">
        <v>127</v>
      </c>
      <c r="Q47" s="109">
        <v>4</v>
      </c>
      <c r="R47" s="57">
        <v>2</v>
      </c>
      <c r="S47" s="148" t="s">
        <v>187</v>
      </c>
      <c r="T47" s="148" t="s">
        <v>88</v>
      </c>
      <c r="U47" s="57">
        <v>20060070</v>
      </c>
      <c r="V47" s="199" t="s">
        <v>278</v>
      </c>
      <c r="W47" s="199" t="s">
        <v>277</v>
      </c>
      <c r="X47" s="148">
        <v>3</v>
      </c>
      <c r="Y47" s="148">
        <v>3</v>
      </c>
      <c r="Z47" s="200">
        <v>0</v>
      </c>
      <c r="AA47" s="10"/>
      <c r="AB47" s="11"/>
      <c r="AC47" s="12" t="s">
        <v>33</v>
      </c>
      <c r="AD47" s="12" t="s">
        <v>240</v>
      </c>
      <c r="AE47" s="12" t="s">
        <v>127</v>
      </c>
      <c r="AF47" s="220">
        <v>4</v>
      </c>
      <c r="AG47" s="53">
        <v>2</v>
      </c>
      <c r="AH47" s="53" t="s">
        <v>209</v>
      </c>
      <c r="AI47" s="53" t="s">
        <v>170</v>
      </c>
      <c r="AJ47" s="53" t="s">
        <v>88</v>
      </c>
      <c r="AK47" s="53">
        <v>20070573</v>
      </c>
      <c r="AL47" s="156" t="s">
        <v>279</v>
      </c>
      <c r="AM47" s="52" t="s">
        <v>280</v>
      </c>
      <c r="AN47" s="53">
        <v>3</v>
      </c>
      <c r="AO47" s="53">
        <v>3</v>
      </c>
      <c r="AP47" s="54">
        <v>0</v>
      </c>
      <c r="AQ47" s="10"/>
    </row>
    <row r="48" spans="2:43" ht="17.100000000000001" customHeight="1" thickBot="1" x14ac:dyDescent="0.35">
      <c r="B48" s="222">
        <v>4</v>
      </c>
      <c r="C48" s="223">
        <v>2</v>
      </c>
      <c r="D48" s="223" t="s">
        <v>45</v>
      </c>
      <c r="E48" s="223" t="s">
        <v>88</v>
      </c>
      <c r="F48" s="224">
        <v>20070573</v>
      </c>
      <c r="G48" s="225" t="s">
        <v>281</v>
      </c>
      <c r="H48" s="226" t="s">
        <v>280</v>
      </c>
      <c r="I48" s="223">
        <v>3</v>
      </c>
      <c r="J48" s="223">
        <v>3</v>
      </c>
      <c r="K48" s="227">
        <v>0</v>
      </c>
      <c r="M48" t="s">
        <v>33</v>
      </c>
      <c r="N48" t="s">
        <v>68</v>
      </c>
      <c r="O48" t="s">
        <v>127</v>
      </c>
      <c r="Q48" s="228">
        <v>4</v>
      </c>
      <c r="R48" s="229">
        <v>2</v>
      </c>
      <c r="S48" s="229" t="s">
        <v>45</v>
      </c>
      <c r="T48" s="229" t="s">
        <v>88</v>
      </c>
      <c r="U48" s="229">
        <v>20070573</v>
      </c>
      <c r="V48" s="230" t="s">
        <v>281</v>
      </c>
      <c r="W48" s="230" t="s">
        <v>280</v>
      </c>
      <c r="X48" s="229">
        <v>3</v>
      </c>
      <c r="Y48" s="229">
        <v>3</v>
      </c>
      <c r="Z48" s="231">
        <v>0</v>
      </c>
      <c r="AA48" s="10"/>
      <c r="AB48" s="11"/>
      <c r="AC48" s="12" t="s">
        <v>33</v>
      </c>
      <c r="AD48" s="12" t="s">
        <v>68</v>
      </c>
      <c r="AE48" s="12" t="s">
        <v>127</v>
      </c>
      <c r="AF48" s="232"/>
      <c r="AG48" s="161"/>
      <c r="AH48" s="161"/>
      <c r="AI48" s="161"/>
      <c r="AJ48" s="161"/>
      <c r="AK48" s="161"/>
      <c r="AL48" s="233"/>
      <c r="AM48" s="233"/>
      <c r="AN48" s="161"/>
      <c r="AO48" s="161"/>
      <c r="AP48" s="162"/>
      <c r="AQ48" s="10"/>
    </row>
    <row r="49" spans="9:42" ht="26.25" customHeight="1" thickBot="1" x14ac:dyDescent="0.35">
      <c r="I49">
        <f>SUM(I3:I48)</f>
        <v>130</v>
      </c>
      <c r="Q49" s="234" t="s">
        <v>282</v>
      </c>
      <c r="R49" s="235"/>
      <c r="S49" s="235"/>
      <c r="T49" s="235"/>
      <c r="U49" s="235"/>
      <c r="V49" s="235"/>
      <c r="W49" s="236"/>
      <c r="X49" s="237">
        <f>SUM(X3:X48)</f>
        <v>130</v>
      </c>
      <c r="Y49" s="237">
        <f>SUM(Y3:Y48)</f>
        <v>115</v>
      </c>
      <c r="Z49" s="238">
        <f>SUM(Z3:Z48)</f>
        <v>31</v>
      </c>
      <c r="AF49" s="241" t="s">
        <v>282</v>
      </c>
      <c r="AG49" s="242"/>
      <c r="AH49" s="242"/>
      <c r="AI49" s="242"/>
      <c r="AJ49" s="242"/>
      <c r="AK49" s="242"/>
      <c r="AL49" s="242"/>
      <c r="AM49" s="243"/>
      <c r="AN49" s="237">
        <f>SUM(AN3:AN48)</f>
        <v>128</v>
      </c>
      <c r="AO49" s="237">
        <f>SUM(AO3:AO48)</f>
        <v>114</v>
      </c>
      <c r="AP49" s="238">
        <f>SUM(AP3:AP48)</f>
        <v>28</v>
      </c>
    </row>
    <row r="50" spans="9:42" ht="15" customHeight="1" x14ac:dyDescent="0.3"/>
  </sheetData>
  <autoFilter ref="B2:AR49"/>
  <mergeCells count="3">
    <mergeCell ref="Q1:Z1"/>
    <mergeCell ref="AF1:AP1"/>
    <mergeCell ref="AF49:AM49"/>
  </mergeCells>
  <phoneticPr fontId="1" type="noConversion"/>
  <pageMargins left="0.25" right="0.25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전기시스템공학과</vt:lpstr>
      <vt:lpstr>전기시스템공학과!Print_Area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2019-07-29T01:03:47Z</dcterms:created>
  <dcterms:modified xsi:type="dcterms:W3CDTF">2019-07-29T01:05:46Z</dcterms:modified>
</cp:coreProperties>
</file>